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<sst xmlns="http://schemas.openxmlformats.org/spreadsheetml/2006/main" count="65" uniqueCount="65">
  <si>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</si>
  <si>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FCX020</t>
  </si>
  <si>
    <t xml:space="preserve">m</t>
  </si>
  <si>
    <t xml:space="preserve">Llinda de fàbrica armada de peces en "U" ceràmiques cara vista.</t>
  </si>
  <si>
    <r>
      <rPr>
        <sz val="8.25"/>
        <color rgb="FF000000"/>
        <rFont val="Arial"/>
        <family val="2"/>
      </rPr>
      <t xml:space="preserve">Llinda de 13,5 cm d'espessor, de fàbrica armada de peces en "U" cara vista, color vermell, 28x13,5x5 cm, rebudes amb morter de ciment industrial, color gris, M-5, subministrat a granel, amb junts horitzontals i verticals de 10 mm d'espessor, junt renfonsada; amb reforç d'acer B 500 S (quantia 1,8 kg/m²) i massissat de morter; estintolament mitjançant puntals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</si>
  <si>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</si>
  <si>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</si>
  <si>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</si>
  <si>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</si>
  <si>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</si>
  <si>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</si>
  <si>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</si>
  <si>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mt05bvk011a</t>
  </si>
  <si>
    <t xml:space="preserve">U</t>
  </si>
  <si>
    <t xml:space="preserve">Peça en "U" cara vista, color vermell, 28x13,5x5 cm,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</si>
  <si>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</si>
  <si>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</si>
  <si>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</si>
  <si>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</si>
  <si>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</si>
  <si>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</si>
  <si>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</si>
  <si>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</si>
  <si>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</si>
  <si>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</si>
  <si>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</si>
  <si>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</si>
  <si>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</si>
  <si>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</si>
  <si>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</si>
  <si>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mt50spb040a</t>
  </si>
  <si>
    <t xml:space="preserve">m</t>
  </si>
  <si>
    <t xml:space="preserve">Puntal de fusta de pi, fins 2,5 m de altura, diàmetre 8/10 cm.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</si>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</sst>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1.86</v>
      </c>
      <c r="I10" s="12">
        <f ca="1">ROUND(INDIRECT(ADDRESS(ROW()+(0), COLUMN()+(-3), 1))*INDIRECT(ADDRESS(ROW()+(0), COLUMN()+(-1), 1)), 2)</f>
        <v>7.44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0.062</v>
      </c>
      <c r="G12" s="11"/>
      <c r="H12" s="12">
        <v>50.2</v>
      </c>
      <c r="I12" s="12">
        <f ca="1">ROUND(INDIRECT(ADDRESS(ROW()+(0), COLUMN()+(-3), 1))*INDIRECT(ADDRESS(ROW()+(0), COLUMN()+(-1), 1)), 2)</f>
        <v>3.11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2">
        <v>1.22</v>
      </c>
      <c r="I13" s="12">
        <f ca="1">ROUND(INDIRECT(ADDRESS(ROW()+(0), COLUMN()+(-3), 1))*INDIRECT(ADDRESS(ROW()+(0), COLUMN()+(-1), 1)), 2)</f>
        <v>2.2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0.067</v>
      </c>
      <c r="G16" s="13"/>
      <c r="H16" s="14">
        <v>1.66</v>
      </c>
      <c r="I16" s="14">
        <f ca="1">ROUND(INDIRECT(ADDRESS(ROW()+(0), COLUMN()+(-3), 1))*INDIRECT(ADDRESS(ROW()+(0), COLUMN()+(-1), 1)), 2)</f>
        <v>0.11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14.29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0.237</v>
      </c>
      <c r="G19" s="13"/>
      <c r="H19" s="14">
        <v>1.94</v>
      </c>
      <c r="I19" s="14">
        <f ca="1">ROUND(INDIRECT(ADDRESS(ROW()+(0), COLUMN()+(-3), 1))*INDIRECT(ADDRESS(ROW()+(0), COLUMN()+(-1), 1)), 2)</f>
        <v>0.46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0.46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0.505</v>
      </c>
      <c r="G22" s="11"/>
      <c r="H22" s="12">
        <v>28.42</v>
      </c>
      <c r="I22" s="12">
        <f ca="1">ROUND(INDIRECT(ADDRESS(ROW()+(0), COLUMN()+(-3), 1))*INDIRECT(ADDRESS(ROW()+(0), COLUMN()+(-1), 1)), 2)</f>
        <v>14.35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0.553</v>
      </c>
      <c r="G23" s="13"/>
      <c r="H23" s="14">
        <v>23.81</v>
      </c>
      <c r="I23" s="14">
        <f ca="1">ROUND(INDIRECT(ADDRESS(ROW()+(0), COLUMN()+(-3), 1))*INDIRECT(ADDRESS(ROW()+(0), COLUMN()+(-1), 1)), 2)</f>
        <v>13.17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27.52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42.27</v>
      </c>
      <c r="I26" s="14">
        <f ca="1">ROUND(INDIRECT(ADDRESS(ROW()+(0), COLUMN()+(-3), 1))*INDIRECT(ADDRESS(ROW()+(0), COLUMN()+(-1), 1))/100, 2)</f>
        <v>0.85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43.12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