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<sst xmlns="http://schemas.openxmlformats.org/spreadsheetml/2006/main" count="65" uniqueCount="65">
  <si>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</si>
  <si>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FCX020</t>
  </si>
  <si>
    <t xml:space="preserve">m</t>
  </si>
  <si>
    <t xml:space="preserve">Llinda de fàbrica armada de peces en "U" ceràmiques cara vista.</t>
  </si>
  <si>
    <r>
      <rPr>
        <sz val="8.25"/>
        <color rgb="FF000000"/>
        <rFont val="Arial"/>
        <family val="2"/>
      </rPr>
      <t xml:space="preserve">Llinda de 13,5 cm d'espessor, de fàbrica armada de peces en "U" cara vista, color vermell, 28x13,5x6 cm, rebudes amb morter de ciment industrial, color gris, M-5, subministrat a granel, amb junts horitzontals i verticals de 10 mm d'espessor, junt renfonsada; amb reforç d'acer B 500 S (quantia 1,8 kg/m²) i massissat de morter;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</si>
  <si>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</si>
  <si>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</si>
  <si>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</si>
  <si>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</si>
  <si>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</si>
  <si>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</si>
  <si>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</si>
  <si>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mt05bvk011b</t>
  </si>
  <si>
    <t xml:space="preserve">U</t>
  </si>
  <si>
    <t xml:space="preserve">Peça en "U" cara vista, color vermell, 28x13,5x6 cm,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</si>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</sst>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2.32</v>
      </c>
      <c r="I10" s="12">
        <f ca="1">ROUND(INDIRECT(ADDRESS(ROW()+(0), COLUMN()+(-3), 1))*INDIRECT(ADDRESS(ROW()+(0), COLUMN()+(-1), 1)), 2)</f>
        <v>9.28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0.064</v>
      </c>
      <c r="G12" s="11"/>
      <c r="H12" s="12">
        <v>50.2</v>
      </c>
      <c r="I12" s="12">
        <f ca="1">ROUND(INDIRECT(ADDRESS(ROW()+(0), COLUMN()+(-3), 1))*INDIRECT(ADDRESS(ROW()+(0), COLUMN()+(-1), 1)), 2)</f>
        <v>3.21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2">
        <v>1.22</v>
      </c>
      <c r="I13" s="12">
        <f ca="1">ROUND(INDIRECT(ADDRESS(ROW()+(0), COLUMN()+(-3), 1))*INDIRECT(ADDRESS(ROW()+(0), COLUMN()+(-1), 1)), 2)</f>
        <v>2.2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2">
        <v>439.2</v>
      </c>
      <c r="I14" s="12">
        <f ca="1">ROUND(INDIRECT(ADDRESS(ROW()+(0), COLUMN()+(-3),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2">
        <v>1.87</v>
      </c>
      <c r="I15" s="12">
        <f ca="1">ROUND(INDIRECT(ADDRESS(ROW()+(0), COLUMN()+(-3),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4">
        <v>19.25</v>
      </c>
      <c r="I16" s="14">
        <f ca="1">ROUND(INDIRECT(ADDRESS(ROW()+(0), COLUMN()+(-3),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16.37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0.243</v>
      </c>
      <c r="G19" s="13"/>
      <c r="H19" s="14">
        <v>1.94</v>
      </c>
      <c r="I19" s="14">
        <f ca="1">ROUND(INDIRECT(ADDRESS(ROW()+(0), COLUMN()+(-3), 1))*INDIRECT(ADDRESS(ROW()+(0), COLUMN()+(-1), 1)), 2)</f>
        <v>0.47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0.47</v>
      </c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0.514</v>
      </c>
      <c r="G22" s="11"/>
      <c r="H22" s="12">
        <v>28.42</v>
      </c>
      <c r="I22" s="12">
        <f ca="1">ROUND(INDIRECT(ADDRESS(ROW()+(0), COLUMN()+(-3), 1))*INDIRECT(ADDRESS(ROW()+(0), COLUMN()+(-1), 1)), 2)</f>
        <v>14.61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0.56</v>
      </c>
      <c r="G23" s="13"/>
      <c r="H23" s="14">
        <v>23.81</v>
      </c>
      <c r="I23" s="14">
        <f ca="1">ROUND(INDIRECT(ADDRESS(ROW()+(0), COLUMN()+(-3), 1))*INDIRECT(ADDRESS(ROW()+(0), COLUMN()+(-1), 1)), 2)</f>
        <v>13.33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27.94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44.78</v>
      </c>
      <c r="I26" s="14">
        <f ca="1">ROUND(INDIRECT(ADDRESS(ROW()+(0), COLUMN()+(-3), 1))*INDIRECT(ADDRESS(ROW()+(0), COLUMN()+(-1), 1))/100, 2)</f>
        <v>0.9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45.68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77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H17"/>
    <mergeCell ref="A18:B18"/>
    <mergeCell ref="C18:D18"/>
    <mergeCell ref="E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