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<sst xmlns="http://schemas.openxmlformats.org/spreadsheetml/2006/main" count="47" uniqueCount="47">
  <si>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</si>
  <si>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</si>
  <si>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</si>
  <si>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tauler estructural de fusta per a forjat, sobre estructura de fusta.</t>
  </si>
  <si>
    <r>
      <rPr>
        <sz val="8.25"/>
        <color rgb="FF000000"/>
        <rFont val="Arial"/>
        <family val="2"/>
      </rPr>
      <t xml:space="preserve">Doble tauler estructural de fusta per a forjat, sobre estructura de fusta, compost per tauler inferior d'altes prestacions per a ús en ambient humit, classe OSB/4, segons UNE-EN 300, de 15 mm d'espessor, amb vores cairejades; llistó de 60x40 mm de secció, de fusta de pinastre (Pinus pinaster), tractada en autoclau, amb classe d'ús 4, segons UNE-EN 335, acabat raspallat, amb humitat inferior al 20% i tauler superior per a ús en ambient sec, tipus P4, segons UNE-EN 312, de 2400x900 mm i 30 mm de gruix, encadellat en els seus quatre cantells. Col·locació en obra: amb cargols. El preu no inclou l'aïllament tèrmic ni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</si>
  <si>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</si>
  <si>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</si>
  <si>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</si>
  <si>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</si>
  <si>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</si>
  <si>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</si>
  <si>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</si>
  <si>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mt07tdm040m</t>
  </si>
  <si>
    <t xml:space="preserve">m²</t>
  </si>
  <si>
    <t xml:space="preserve">Tauler estructural OSB d'encenalls orientats de fusta, d'altes prestacions per a ús en ambient humit, classe OSB/4, segons UNE-EN 300, de 15 mm d'espessor, amb vores cairejades, Euroclasse D-s2, d0 de reacció al foc, segons UNE-EN 13501-1, classe E1 en emissió de formaldehid, segons UNE-EN 13986.</t>
  </si>
  <si>
    <t xml:space="preserve">mt07emr118kb</t>
  </si>
  <si>
    <t xml:space="preserve">U</t>
  </si>
  <si>
    <t xml:space="preserve">Cargol de cap aixamfranat, de 6 mm de diàmetre i 80 mm de longitud, d'acer al carboni, amb tractament superficial a base de resina epoxi, per a classes de servei 1, 2 i 3 segons UNE-EN 1995-1-1.</t>
  </si>
  <si>
    <t xml:space="preserve">mt18mva015d</t>
  </si>
  <si>
    <t xml:space="preserve">m</t>
  </si>
  <si>
    <t xml:space="preserve">Llistó de 60x40 mm de secció, de fusta de pinastre (Pinus pinaster), tractada en autoclau, amb classe d'ús 4, segons UNE-EN 335, acabat raspallat, amb humitat inferior al 20%.</t>
  </si>
  <si>
    <t xml:space="preserve">mt08eff020o</t>
  </si>
  <si>
    <t xml:space="preserve">m²</t>
  </si>
  <si>
    <t xml:space="preserve">Tauler estructural de partícules de fusta per a ús en ambient sec, tipus P4, segons UNE-EN 312, de 2400x900 mm i 30 mm de gruix, encadellat en els seus quatre cantells, Euroclasse D-s2, d0 de reacció al foc, segons UNE-EN 13501-1, classe E1 en emissió de formaldehid, segons UNE-EN 13986.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</si>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</sst>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5.27" customWidth="1"/>
    <col min="5" max="5" width="74.6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</v>
      </c>
      <c r="J10" s="12">
        <f ca="1">ROUND(INDIRECT(ADDRESS(ROW()+(0), COLUMN()+(-3), 1))*INDIRECT(ADDRESS(ROW()+(0), COLUMN()+(-1), 1)), 2)</f>
        <v>8.93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48.2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0.436</v>
      </c>
      <c r="H16" s="11"/>
      <c r="I16" s="12">
        <v>28.39</v>
      </c>
      <c r="J16" s="12">
        <f ca="1">ROUND(INDIRECT(ADDRESS(ROW()+(0), COLUMN()+(-3), 1))*INDIRECT(ADDRESS(ROW()+(0), COLUMN()+(-1), 1)), 2)</f>
        <v>12.38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0.436</v>
      </c>
      <c r="H17" s="13"/>
      <c r="I17" s="14">
        <v>25.25</v>
      </c>
      <c r="J17" s="14">
        <f ca="1">ROUND(INDIRECT(ADDRESS(ROW()+(0), COLUMN()+(-3), 1))*INDIRECT(ADDRESS(ROW()+(0), COLUMN()+(-1), 1)), 2)</f>
        <v>11.01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23.39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71.59</v>
      </c>
      <c r="J20" s="14">
        <f ca="1">ROUND(INDIRECT(ADDRESS(ROW()+(0), COLUMN()+(-3), 1))*INDIRECT(ADDRESS(ROW()+(0), COLUMN()+(-1), 1))/100, 2)</f>
        <v>1.43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73.02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