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<sst xmlns="http://schemas.openxmlformats.org/spreadsheetml/2006/main" count="31" uniqueCount="31">
  <si>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</si>
  <si>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EHS014</t>
  </si>
  <si>
    <t xml:space="preserve">U</t>
  </si>
  <si>
    <t xml:space="preserve">Sistema d'encofrat d'un sol ús per a pilar rectangular o quadrat.</t>
  </si>
  <si>
    <r>
      <rPr>
        <sz val="8.25"/>
        <color rgb="FF000000"/>
        <rFont val="Arial"/>
        <family val="2"/>
      </rPr>
      <t xml:space="preserve">Muntatge i desmuntatge de sistema d'encofrat d'un sol ús Reltec Cuadrado "VALERO", per a formació de pilar rectangular o quadrat de formigó armat, de 55x30 cm, amb acabat vist amb textura llisa, en planta d'entre 5 i 6 m d'altura lliure, format per: superfície encofrant de motlles cilíndrics de poliestirè expandit (EPS), recoberts interiorment amb una làmina plastificada i reforçats exteriorment amb fibra de vidre, d'un sol ús i estructura suport vertical de torre bastida per a estintolament de pilars de gran altura, amortitzable en 150 usos.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</si>
  <si>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</si>
  <si>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</si>
  <si>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</si>
  <si>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</si>
  <si>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</si>
  <si>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</si>
  <si>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</si>
  <si>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mt08val010iO1</t>
  </si>
  <si>
    <t xml:space="preserve">m</t>
  </si>
  <si>
    <t xml:space="preserve">Motlle cilíndric d'un sol ús Reltec Cuadrado "VALERO", de 660 mm de diàmetre exterior, de poliestirè expandit (EPS), recobert interiorment amb una làmina plastificada i reforçat exteriorment amb fibra de vidre, per a pilars de formigó armat de secció rectangular o quadrada, d'entre 5 i 6 m d'altura i 55x30 cm de secció mitja, per acabat vist del formigó.</t>
  </si>
  <si>
    <t xml:space="preserve">mt08eup030</t>
  </si>
  <si>
    <t xml:space="preserve">m³</t>
  </si>
  <si>
    <t xml:space="preserve">Torre bastida metàl·lica, per a estintolament de pilars de gran altura. Inclús p/p d'accessoris de muntatge.</t>
  </si>
  <si>
    <t xml:space="preserve">Subtotal materials:</t>
  </si>
  <si>
    <t xml:space="preserve">Mà d'obra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</si>
  <si>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</si>
  <si>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</si>
  <si>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</si>
  <si>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</si>
  <si>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</si>
  <si>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Ajudant encofrador.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</si>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</sst>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6.63" customWidth="1"/>
    <col min="5" max="5" width="74.46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6</v>
      </c>
      <c r="G10" s="12">
        <v>121.7</v>
      </c>
      <c r="H10" s="12">
        <f ca="1">ROUND(INDIRECT(ADDRESS(ROW()+(0), COLUMN()+(-2), 1))*INDIRECT(ADDRESS(ROW()+(0), COLUMN()+(-1), 1)), 2)</f>
        <v>730.2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</v>
      </c>
      <c r="G11" s="14">
        <v>3.45</v>
      </c>
      <c r="H11" s="14">
        <f ca="1">ROUND(INDIRECT(ADDRESS(ROW()+(0), COLUMN()+(-2), 1))*INDIRECT(ADDRESS(ROW()+(0), COLUMN()+(-1), 1)), 2)</f>
        <v>0.35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730.55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2.568</v>
      </c>
      <c r="G14" s="12">
        <v>28.39</v>
      </c>
      <c r="H14" s="12">
        <f ca="1">ROUND(INDIRECT(ADDRESS(ROW()+(0), COLUMN()+(-2), 1))*INDIRECT(ADDRESS(ROW()+(0), COLUMN()+(-1), 1)), 2)</f>
        <v>72.91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2.568</v>
      </c>
      <c r="G15" s="14">
        <v>25.25</v>
      </c>
      <c r="H15" s="14">
        <f ca="1">ROUND(INDIRECT(ADDRESS(ROW()+(0), COLUMN()+(-2), 1))*INDIRECT(ADDRESS(ROW()+(0), COLUMN()+(-1), 1)), 2)</f>
        <v>64.84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137.75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868.3</v>
      </c>
      <c r="H18" s="14">
        <f ca="1">ROUND(INDIRECT(ADDRESS(ROW()+(0), COLUMN()+(-2), 1))*INDIRECT(ADDRESS(ROW()+(0), COLUMN()+(-1), 1))/100, 2)</f>
        <v>17.37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885.67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