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<sst xmlns="http://schemas.openxmlformats.org/spreadsheetml/2006/main" count="77" uniqueCount="77">
  <si>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</si>
  <si>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</si>
  <si>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</si>
  <si>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Llosa massissa i pilars.</t>
  </si>
  <si>
    <r>
      <rPr>
        <sz val="8.25"/>
        <color rgb="FF000000"/>
        <rFont val="Arial"/>
        <family val="2"/>
      </rPr>
      <t xml:space="preserve">Estructura de formigó armat, realitzada amb formigó HA-25/F/20/XC2 fabricat en central, i abocament amb cubilot, amb un volum total de formigó en llosa i pilars de 0,294 m³/m², i acer UNE-EN 10080 B 500 S, amb una quantia total de 26 kg/m², composta dels següents elements: LLOSA MASSISSA: horitzontal, cantell 24 cm, amb muntatge i desmuntatge de sistema d'encofrat continu, amb acabat tipus industrial per revestir, format per: superfície encofrant de taulers de fusta tractada, reforçats amb varetes i perfils, amortitzables en 25 usos; estructura suport horitzontal de sotaponts metàl·lics i accessoris de muntatge, amortitzables en 150 usos i estructura suport vertical de puntals metàl·lics, amortitzables en 150 usos; PILARS: amb altura lliure de fins a 3 m i 60x30 cm de secció mitja, amb muntatge i desmuntatge del sistema d'encofrat de xapes metàl·liques reutilitzables. Inclús reforç de buits i cèrcols perimetrals de planta i buits, i agent filmogen, per la cura de formigons i morters.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</si>
  <si>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</si>
  <si>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</si>
  <si>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</si>
  <si>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</si>
  <si>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</si>
  <si>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</si>
  <si>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</si>
  <si>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mt07aco020b</t>
  </si>
  <si>
    <t xml:space="preserve">U</t>
  </si>
  <si>
    <t xml:space="preserve">Separador homologat per pilars.</t>
  </si>
  <si>
    <t xml:space="preserve">mt08eup010b</t>
  </si>
  <si>
    <t xml:space="preserve">m²</t>
  </si>
  <si>
    <t xml:space="preserve">Xapa metàl·lica de 50x50 cm, per a encofrat de pilars de formigó armat de secció rectangular o quadrada, de fins a 3 m d'altura, inclús accessoris de muntatge.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</si>
  <si>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</si>
  <si>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</si>
  <si>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</si>
  <si>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</si>
  <si>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</si>
  <si>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</si>
  <si>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</si>
  <si>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</si>
  <si>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</si>
  <si>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</si>
  <si>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</si>
  <si>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</si>
  <si>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</si>
  <si>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</si>
  <si>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</si>
  <si>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</si>
  <si>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</si>
  <si>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</si>
  <si>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mt07aco020h</t>
  </si>
  <si>
    <t xml:space="preserve">U</t>
  </si>
  <si>
    <t xml:space="preserve">Separador homologat per lloses massisses.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</si>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</sst>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3.95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48</v>
      </c>
      <c r="H11" s="12">
        <f ca="1">ROUND(INDIRECT(ADDRESS(ROW()+(0), COLUMN()+(-2), 1))*INDIRECT(ADDRESS(ROW()+(0), COLUMN()+(-1), 1)), 2)</f>
        <v>0.53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0.031</v>
      </c>
      <c r="G14" s="12">
        <v>19.25</v>
      </c>
      <c r="H14" s="12">
        <f ca="1">ROUND(INDIRECT(ADDRESS(ROW()+(0), COLUMN()+(-2), 1))*INDIRECT(ADDRESS(ROW()+(0), COLUMN()+(-1), 1)), 2)</f>
        <v>0.6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0.046</v>
      </c>
      <c r="G17" s="12">
        <v>1.8</v>
      </c>
      <c r="H17" s="12">
        <f ca="1">ROUND(INDIRECT(ADDRESS(ROW()+(0), COLUMN()+(-2), 1))*INDIRECT(ADDRESS(ROW()+(0), COLUMN()+(-1), 1)), 2)</f>
        <v>0.08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0.309</v>
      </c>
      <c r="G21" s="12">
        <v>92.2</v>
      </c>
      <c r="H21" s="12">
        <f ca="1">ROUND(INDIRECT(ADDRESS(ROW()+(0), COLUMN()+(-2), 1))*INDIRECT(ADDRESS(ROW()+(0), COLUMN()+(-1), 1)), 2)</f>
        <v>28.49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76.38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0.826</v>
      </c>
      <c r="G25" s="12">
        <v>28.39</v>
      </c>
      <c r="H25" s="12">
        <f ca="1">ROUND(INDIRECT(ADDRESS(ROW()+(0), COLUMN()+(-2), 1))*INDIRECT(ADDRESS(ROW()+(0), COLUMN()+(-1), 1)), 2)</f>
        <v>23.45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0.858</v>
      </c>
      <c r="G26" s="12">
        <v>25.25</v>
      </c>
      <c r="H26" s="12">
        <f ca="1">ROUND(INDIRECT(ADDRESS(ROW()+(0), COLUMN()+(-2), 1))*INDIRECT(ADDRESS(ROW()+(0), COLUMN()+(-1), 1)), 2)</f>
        <v>21.66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0.344</v>
      </c>
      <c r="G27" s="12">
        <v>28.39</v>
      </c>
      <c r="H27" s="12">
        <f ca="1">ROUND(INDIRECT(ADDRESS(ROW()+(0), COLUMN()+(-2), 1))*INDIRECT(ADDRESS(ROW()+(0), COLUMN()+(-1), 1)), 2)</f>
        <v>9.77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0.294</v>
      </c>
      <c r="G28" s="12">
        <v>25.25</v>
      </c>
      <c r="H28" s="12">
        <f ca="1">ROUND(INDIRECT(ADDRESS(ROW()+(0), COLUMN()+(-2), 1))*INDIRECT(ADDRESS(ROW()+(0), COLUMN()+(-1), 1)), 2)</f>
        <v>7.42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0.087</v>
      </c>
      <c r="G29" s="12">
        <v>28.39</v>
      </c>
      <c r="H29" s="12">
        <f ca="1">ROUND(INDIRECT(ADDRESS(ROW()+(0), COLUMN()+(-2), 1))*INDIRECT(ADDRESS(ROW()+(0), COLUMN()+(-1), 1)), 2)</f>
        <v>2.47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0.353</v>
      </c>
      <c r="G30" s="14">
        <v>25.25</v>
      </c>
      <c r="H30" s="14">
        <f ca="1">ROUND(INDIRECT(ADDRESS(ROW()+(0), COLUMN()+(-2), 1))*INDIRECT(ADDRESS(ROW()+(0), COLUMN()+(-1), 1)), 2)</f>
        <v>8.91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73.68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150.06</v>
      </c>
      <c r="H33" s="14">
        <f ca="1">ROUND(INDIRECT(ADDRESS(ROW()+(0), COLUMN()+(-2), 1))*INDIRECT(ADDRESS(ROW()+(0), COLUMN()+(-1), 1))/100, 2)</f>
        <v>3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153.06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