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<sst xmlns="http://schemas.openxmlformats.org/spreadsheetml/2006/main" count="51" uniqueCount="51">
  <si>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</si>
  <si>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ECS040</t>
  </si>
  <si>
    <t xml:space="preserve">m</t>
  </si>
  <si>
    <t xml:space="preserve">Escopidor.</t>
  </si>
  <si>
    <r>
      <rPr>
        <sz val="8.25"/>
        <color rgb="FF000000"/>
        <rFont val="Arial"/>
        <family val="2"/>
      </rPr>
      <t xml:space="preserve">Escopidor de granit Gris Mondariz de secció rectangular llaurada de 10x30 cm, acabat serrat en les cares vistes, amb els cantells matats, rebut amb morter de calç industrial, color Natural,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</si>
  <si>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</si>
  <si>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</si>
  <si>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</si>
  <si>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</si>
  <si>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</si>
  <si>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</si>
  <si>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</si>
  <si>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mt06jdl020kg</t>
  </si>
  <si>
    <t xml:space="preserve">m</t>
  </si>
  <si>
    <t xml:space="preserve">Escopidor de granit Gris Mondariz de secció rectangular llaurada de 10x30 cm, acabat serrat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</si>
  <si>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</si>
  <si>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</si>
  <si>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</si>
  <si>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mt09mcu010aab</t>
  </si>
  <si>
    <t xml:space="preserve">t</t>
  </si>
  <si>
    <t xml:space="preserve">Morter industrial per a obra de paleta, de calç, color Natural,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</si>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</sst>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23.34</v>
      </c>
      <c r="J10" s="12">
        <f ca="1">ROUND(INDIRECT(ADDRESS(ROW()+(0), COLUMN()+(-3), 1))*INDIRECT(ADDRESS(ROW()+(0), COLUMN()+(-1), 1)), 2)</f>
        <v>23.34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0.019</v>
      </c>
      <c r="H12" s="11"/>
      <c r="I12" s="12">
        <v>250.96</v>
      </c>
      <c r="J12" s="12">
        <f ca="1">ROUND(INDIRECT(ADDRESS(ROW()+(0), COLUMN()+(-3), 1))*INDIRECT(ADDRESS(ROW()+(0), COLUMN()+(-1), 1)), 2)</f>
        <v>4.77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28.24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0.273</v>
      </c>
      <c r="H16" s="11"/>
      <c r="I16" s="12">
        <v>28.42</v>
      </c>
      <c r="J16" s="12">
        <f ca="1">ROUND(INDIRECT(ADDRESS(ROW()+(0), COLUMN()+(-3), 1))*INDIRECT(ADDRESS(ROW()+(0), COLUMN()+(-1), 1)), 2)</f>
        <v>7.76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0.333</v>
      </c>
      <c r="H17" s="13"/>
      <c r="I17" s="14">
        <v>25.28</v>
      </c>
      <c r="J17" s="14">
        <f ca="1">ROUND(INDIRECT(ADDRESS(ROW()+(0), COLUMN()+(-3), 1))*INDIRECT(ADDRESS(ROW()+(0), COLUMN()+(-1), 1)), 2)</f>
        <v>8.42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16.18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44.42</v>
      </c>
      <c r="J20" s="14">
        <f ca="1">ROUND(INDIRECT(ADDRESS(ROW()+(0), COLUMN()+(-3), 1))*INDIRECT(ADDRESS(ROW()+(0), COLUMN()+(-1), 1))/100, 2)</f>
        <v>0.89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45.31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