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<sst xmlns="http://schemas.openxmlformats.org/spreadsheetml/2006/main" count="29" uniqueCount="29">
  <si>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</si>
  <si>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CSZ015</t>
  </si>
  <si>
    <t xml:space="preserve">m³</t>
  </si>
  <si>
    <t xml:space="preserve">Sabata de fonamentació de formigó en massa.</t>
  </si>
  <si>
    <r>
      <rPr>
        <sz val="8.25"/>
        <color rgb="FF000000"/>
        <rFont val="Arial"/>
        <family val="2"/>
      </rPr>
      <t xml:space="preserve">Sabata de fonamentació de formigó en massa, realitzada amb formigó HM-35/B/20/X0+XA3 fabricat en central i abocament des de camió. El preu no inclou l'encofrat.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</si>
  <si>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</si>
  <si>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</si>
  <si>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</si>
  <si>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</si>
  <si>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</si>
  <si>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</si>
  <si>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</si>
  <si>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mt10hmf010sUb</t>
  </si>
  <si>
    <t xml:space="preserve">m³</t>
  </si>
  <si>
    <t xml:space="preserve">Formigó HM-35/B/20/X0+XA3, fabricat en central, amb ciment SR.</t>
  </si>
  <si>
    <t xml:space="preserve">Subtotal materials:</t>
  </si>
  <si>
    <t xml:space="preserve">Mà d'obra</t>
  </si>
  <si>
    <t xml:space="preserve">mo045</t>
  </si>
  <si>
    <t xml:space="preserve">h</t>
  </si>
  <si>
    <t xml:space="preserve">Oficial 1ª estructurista, en treballs de posada en obra del formigó.</t>
  </si>
  <si>
    <t xml:space="preserve">mo092</t>
  </si>
  <si>
    <t xml:space="preserve">h</t>
  </si>
  <si>
    <t xml:space="preserve">Ajudant estructurista, en treballs de posada en obra del formigó.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</si>
  <si>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</si>
  <si>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</si>
  <si>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</si>
  <si>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</si>
  <si>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4,45€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</si>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</sst>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23" customWidth="1"/>
    <col min="4" max="4" width="9.69" customWidth="1"/>
    <col min="5" max="5" width="58.14" customWidth="1"/>
    <col min="6" max="6" width="15.81" customWidth="1"/>
    <col min="7" max="7" width="14.28" customWidth="1"/>
    <col min="8" max="8" width="12.9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1.1</v>
      </c>
      <c r="G10" s="14">
        <v>123.73</v>
      </c>
      <c r="H10" s="14">
        <f ca="1">ROUND(INDIRECT(ADDRESS(ROW()+(0), COLUMN()+(-2), 1))*INDIRECT(ADDRESS(ROW()+(0), COLUMN()+(-1), 1)), 2)</f>
        <v>136.1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136.1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0.06</v>
      </c>
      <c r="G13" s="13">
        <v>28.39</v>
      </c>
      <c r="H13" s="13">
        <f ca="1">ROUND(INDIRECT(ADDRESS(ROW()+(0), COLUMN()+(-2), 1))*INDIRECT(ADDRESS(ROW()+(0), COLUMN()+(-1), 1)), 2)</f>
        <v>1.7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0.3</v>
      </c>
      <c r="G14" s="14">
        <v>25.25</v>
      </c>
      <c r="H14" s="14">
        <f ca="1">ROUND(INDIRECT(ADDRESS(ROW()+(0), COLUMN()+(-2), 1))*INDIRECT(ADDRESS(ROW()+(0), COLUMN()+(-1), 1)), 2)</f>
        <v>7.58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9.28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145.38</v>
      </c>
      <c r="H17" s="14">
        <f ca="1">ROUND(INDIRECT(ADDRESS(ROW()+(0), COLUMN()+(-2), 1))*INDIRECT(ADDRESS(ROW()+(0), COLUMN()+(-1), 1))/100, 2)</f>
        <v>2.91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148.29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