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<sst xmlns="http://schemas.openxmlformats.org/spreadsheetml/2006/main" count="78" uniqueCount="78">
  <si>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</si>
  <si>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CCP005</t>
  </si>
  <si>
    <t xml:space="preserve">m</t>
  </si>
  <si>
    <t xml:space="preserve">Muret guia per mur pantalla.</t>
  </si>
  <si>
    <r>
      <rPr>
        <sz val="8.25"/>
        <color rgb="FF000000"/>
        <rFont val="Arial"/>
        <family val="2"/>
      </rPr>
      <t xml:space="preserve">Doble muret guia, per a mur pantalla, de formigó armat de secció 70x25 cm; realitzat amb formigó HA-30/F/20/XC2+XA1 fabricat en central, amb ciment SR, i abocament des de camió, i acer UNE-EN 10080 B 500 S, amb una quantia aproximada de 25 kg/m; muntatge i desmuntatge del sistema d'encofrat recuperable metàl·lic a dues cares.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 El preu inclou la demolició del muret guia amb retroexcavadora amb martell trencador i la càrrega mecànica d'enderrocs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</si>
  <si>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</si>
  <si>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</si>
  <si>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</si>
  <si>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</si>
  <si>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</si>
  <si>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</si>
  <si>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</si>
  <si>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</si>
  <si>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</si>
  <si>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</si>
  <si>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</si>
  <si>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</si>
  <si>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</si>
  <si>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</si>
  <si>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</si>
  <si>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</si>
  <si>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</si>
  <si>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</si>
  <si>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</si>
  <si>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</si>
  <si>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</si>
  <si>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</si>
  <si>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</si>
  <si>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</si>
  <si>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</si>
  <si>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</si>
  <si>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</si>
  <si>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</si>
  <si>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</si>
  <si>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</si>
  <si>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</si>
  <si>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</si>
  <si>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</si>
  <si>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</si>
  <si>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mt10haf010cqns</t>
  </si>
  <si>
    <t xml:space="preserve">m³</t>
  </si>
  <si>
    <t xml:space="preserve">Formigó HA-30/F/20/XC2+XA1, fabricat en central, amb ciment SR.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</si>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</sst>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6.63" customWidth="1"/>
    <col min="5" max="5" width="70.55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117.5</v>
      </c>
      <c r="H19" s="14">
        <f ca="1">ROUND(INDIRECT(ADDRESS(ROW()+(0), COLUMN()+(-2), 1))*INDIRECT(ADDRESS(ROW()+(0), COLUMN()+(-1), 1)), 2)</f>
        <v>45.24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88.34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0.231</v>
      </c>
      <c r="G22" s="12">
        <v>51.91</v>
      </c>
      <c r="H22" s="12">
        <f ca="1">ROUND(INDIRECT(ADDRESS(ROW()+(0), COLUMN()+(-2), 1))*INDIRECT(ADDRESS(ROW()+(0), COLUMN()+(-1), 1)), 2)</f>
        <v>11.99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0.108</v>
      </c>
      <c r="G23" s="14">
        <v>45.86</v>
      </c>
      <c r="H23" s="14">
        <f ca="1">ROUND(INDIRECT(ADDRESS(ROW()+(0), COLUMN()+(-2), 1))*INDIRECT(ADDRESS(ROW()+(0), COLUMN()+(-1), 1)), 2)</f>
        <v>4.95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16.94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0.504</v>
      </c>
      <c r="G26" s="12">
        <v>28.39</v>
      </c>
      <c r="H26" s="12">
        <f ca="1">ROUND(INDIRECT(ADDRESS(ROW()+(0), COLUMN()+(-2), 1))*INDIRECT(ADDRESS(ROW()+(0), COLUMN()+(-1), 1)), 2)</f>
        <v>14.31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0.671</v>
      </c>
      <c r="G27" s="12">
        <v>25.25</v>
      </c>
      <c r="H27" s="12">
        <f ca="1">ROUND(INDIRECT(ADDRESS(ROW()+(0), COLUMN()+(-2), 1))*INDIRECT(ADDRESS(ROW()+(0), COLUMN()+(-1), 1)), 2)</f>
        <v>16.94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0.12</v>
      </c>
      <c r="G28" s="12">
        <v>28.39</v>
      </c>
      <c r="H28" s="12">
        <f ca="1">ROUND(INDIRECT(ADDRESS(ROW()+(0), COLUMN()+(-2), 1))*INDIRECT(ADDRESS(ROW()+(0), COLUMN()+(-1), 1)), 2)</f>
        <v>3.41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0.12</v>
      </c>
      <c r="G29" s="12">
        <v>25.25</v>
      </c>
      <c r="H29" s="12">
        <f ca="1">ROUND(INDIRECT(ADDRESS(ROW()+(0), COLUMN()+(-2), 1))*INDIRECT(ADDRESS(ROW()+(0), COLUMN()+(-1), 1)), 2)</f>
        <v>3.03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0.032</v>
      </c>
      <c r="G30" s="12">
        <v>28.39</v>
      </c>
      <c r="H30" s="12">
        <f ca="1">ROUND(INDIRECT(ADDRESS(ROW()+(0), COLUMN()+(-2), 1))*INDIRECT(ADDRESS(ROW()+(0), COLUMN()+(-1), 1)), 2)</f>
        <v>0.91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0.129</v>
      </c>
      <c r="G31" s="12">
        <v>25.25</v>
      </c>
      <c r="H31" s="12">
        <f ca="1">ROUND(INDIRECT(ADDRESS(ROW()+(0), COLUMN()+(-2), 1))*INDIRECT(ADDRESS(ROW()+(0), COLUMN()+(-1), 1)), 2)</f>
        <v>3.26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0.277</v>
      </c>
      <c r="G32" s="14">
        <v>23.81</v>
      </c>
      <c r="H32" s="14">
        <f ca="1">ROUND(INDIRECT(ADDRESS(ROW()+(0), COLUMN()+(-2), 1))*INDIRECT(ADDRESS(ROW()+(0), COLUMN()+(-1), 1)), 2)</f>
        <v>6.6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48.46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153.74</v>
      </c>
      <c r="H35" s="14">
        <f ca="1">ROUND(INDIRECT(ADDRESS(ROW()+(0), COLUMN()+(-2), 1))*INDIRECT(ADDRESS(ROW()+(0), COLUMN()+(-1), 1))/100, 2)</f>
        <v>3.07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156.81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