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<sst xmlns="http://schemas.openxmlformats.org/spreadsheetml/2006/main" count="66" uniqueCount="66">
  <si>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</si>
  <si>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ASA010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</si>
  <si>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</si>
  <si>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</si>
  <si>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soterrada, construït amb fàbrica de maó ceràmic massís, de 1/2 peu d'espessor, rebut amb morter de ciment, industrial, M-5, de dimensions interiors 80x80x100 cm, sobre solera de formigó en massa HM-30/B/20/X0+XA2 de 15 cm d'espessor, formació de pendent mínima del 2%, amb el mateix tipus de formigó, arrebossat i brunyit interiorment amb morter de ciment, industrial, amb additiu hidròfug, M-15 formant arestes i cantonades a mitja canya, tancada superiorment amb tauler ceràmic buit encadellat i llosa de formigó HA-30/B/20/XC4+XA2, armada amb malla electrosoldada i segellada hermèticament amb morter de ciment. Inclús morter per a segellat de junts i peces de PVC tallades longitudinalment per a formació del canal en el fons del pericó.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</si>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</sst>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0.306</v>
      </c>
      <c r="G10" s="11"/>
      <c r="H10" s="12">
        <v>115.86</v>
      </c>
      <c r="I10" s="12">
        <f ca="1">ROUND(INDIRECT(ADDRESS(ROW()+(0), COLUMN()+(-3), 1))*INDIRECT(ADDRESS(ROW()+(0), COLUMN()+(-1), 1)), 2)</f>
        <v>35.45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244</v>
      </c>
      <c r="G11" s="11"/>
      <c r="H11" s="12">
        <v>0.64</v>
      </c>
      <c r="I11" s="12">
        <f ca="1">ROUND(INDIRECT(ADDRESS(ROW()+(0), COLUMN()+(-3), 1))*INDIRECT(ADDRESS(ROW()+(0), COLUMN()+(-1), 1)), 2)</f>
        <v>156.16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0.06</v>
      </c>
      <c r="G12" s="11"/>
      <c r="H12" s="12">
        <v>1.5</v>
      </c>
      <c r="I12" s="12">
        <f ca="1">ROUND(INDIRECT(ADDRESS(ROW()+(0), COLUMN()+(-3), 1))*INDIRECT(ADDRESS(ROW()+(0), COLUMN()+(-1), 1)), 2)</f>
        <v>0.09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0.225</v>
      </c>
      <c r="G13" s="11"/>
      <c r="H13" s="12">
        <v>53.48</v>
      </c>
      <c r="I13" s="12">
        <f ca="1">ROUND(INDIRECT(ADDRESS(ROW()+(0), COLUMN()+(-3), 1))*INDIRECT(ADDRESS(ROW()+(0), COLUMN()+(-1), 1)), 2)</f>
        <v>12.03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5.95</v>
      </c>
      <c r="I14" s="12">
        <f ca="1">ROUND(INDIRECT(ADDRESS(ROW()+(0), COLUMN()+(-3), 1))*INDIRECT(ADDRESS(ROW()+(0), COLUMN()+(-1), 1)), 2)</f>
        <v>5.95</v>
      </c>
      <c r="J14" s="12"/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0.108</v>
      </c>
      <c r="G15" s="11"/>
      <c r="H15" s="12">
        <v>73.55</v>
      </c>
      <c r="I15" s="12">
        <f ca="1">ROUND(INDIRECT(ADDRESS(ROW()+(0), COLUMN()+(-3), 1))*INDIRECT(ADDRESS(ROW()+(0), COLUMN()+(-1), 1)), 2)</f>
        <v>7.94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3.5</v>
      </c>
      <c r="G16" s="11"/>
      <c r="H16" s="12">
        <v>0.39</v>
      </c>
      <c r="I16" s="12">
        <f ca="1">ROUND(INDIRECT(ADDRESS(ROW()+(0), COLUMN()+(-3), 1))*INDIRECT(ADDRESS(ROW()+(0), COLUMN()+(-1), 1)), 2)</f>
        <v>1.37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1"/>
      <c r="H17" s="12">
        <v>4.7</v>
      </c>
      <c r="I17" s="12">
        <f ca="1">ROUND(INDIRECT(ADDRESS(ROW()+(0), COLUMN()+(-3), 1))*INDIRECT(ADDRESS(ROW()+(0), COLUMN()+(-1), 1)), 2)</f>
        <v>4.7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0.082</v>
      </c>
      <c r="G18" s="13"/>
      <c r="H18" s="14">
        <v>115</v>
      </c>
      <c r="I18" s="14">
        <f ca="1">ROUND(INDIRECT(ADDRESS(ROW()+(0), COLUMN()+(-3), 1))*INDIRECT(ADDRESS(ROW()+(0), COLUMN()+(-1), 1)), 2)</f>
        <v>9.43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233.12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2.715</v>
      </c>
      <c r="G21" s="11"/>
      <c r="H21" s="12">
        <v>28.42</v>
      </c>
      <c r="I21" s="12">
        <f ca="1">ROUND(INDIRECT(ADDRESS(ROW()+(0), COLUMN()+(-3), 1))*INDIRECT(ADDRESS(ROW()+(0), COLUMN()+(-1), 1)), 2)</f>
        <v>77.16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2.987</v>
      </c>
      <c r="G22" s="13"/>
      <c r="H22" s="14">
        <v>23.81</v>
      </c>
      <c r="I22" s="14">
        <f ca="1">ROUND(INDIRECT(ADDRESS(ROW()+(0), COLUMN()+(-3), 1))*INDIRECT(ADDRESS(ROW()+(0), COLUMN()+(-1), 1)), 2)</f>
        <v>71.12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148.28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381.4</v>
      </c>
      <c r="I25" s="14">
        <f ca="1">ROUND(INDIRECT(ADDRESS(ROW()+(0), COLUMN()+(-3), 1))*INDIRECT(ADDRESS(ROW()+(0), COLUMN()+(-1), 1))/100, 2)</f>
        <v>7.63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389.03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2:E32"/>
    <mergeCell ref="F32:F33"/>
    <mergeCell ref="G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