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<sst xmlns="http://schemas.openxmlformats.org/spreadsheetml/2006/main" count="129" uniqueCount="129">
  <si>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</si>
  <si>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</si>
  <si>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</si>
  <si>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Coberta plana transitable, no ventilada, amb enrajolat fix, tipus convencional, per a trànsit de vianants públic.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</si>
  <si>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groc, per junts de 4 a 20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</si>
  <si>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</si>
  <si>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</si>
  <si>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</si>
  <si>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</si>
  <si>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</si>
  <si>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</si>
  <si>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</si>
  <si>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</si>
  <si>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</si>
  <si>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</si>
  <si>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</si>
  <si>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</si>
  <si>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</si>
  <si>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</si>
  <si>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</si>
  <si>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</si>
  <si>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</si>
  <si>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</si>
  <si>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</si>
  <si>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</si>
  <si>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</si>
  <si>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</si>
  <si>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</si>
  <si>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</si>
  <si>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</si>
  <si>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</si>
  <si>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</si>
  <si>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</si>
  <si>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</si>
  <si>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</si>
  <si>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</si>
  <si>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</si>
  <si>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</si>
  <si>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</si>
  <si>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</si>
  <si>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</si>
  <si>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</si>
  <si>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</si>
  <si>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</si>
  <si>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</si>
  <si>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</si>
  <si>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</si>
  <si>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</si>
  <si>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</si>
  <si>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</si>
  <si>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</si>
  <si>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</si>
  <si>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</si>
  <si>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</si>
  <si>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mt18acc050c</t>
  </si>
  <si>
    <t xml:space="preserve">U</t>
  </si>
  <si>
    <t xml:space="preserve">Creuetes de PVC per a separació &gt; 15 mm.</t>
  </si>
  <si>
    <t xml:space="preserve">mt18rcr010a300</t>
  </si>
  <si>
    <t xml:space="preserve">m</t>
  </si>
  <si>
    <t xml:space="preserve">Entornpeu ceràmic de gres rústic, de 7 cm d'amplada, 3,00€/m.</t>
  </si>
  <si>
    <t xml:space="preserve">mt09mcp020jF</t>
  </si>
  <si>
    <t xml:space="preserve">kg</t>
  </si>
  <si>
    <t xml:space="preserve">Morter de junts cimentós millorat, amb absorció d'aigua reduïda i resistència elevada a l'abrasió, tipus CG2 W A, segons UNE-EN 13888, color groc, per junts de 4 a 20 mm, a base de ciment d'alta resistència, quars, additius especials, pigments i resines sintètiques, per a rejuntat de peces ceràmiques de baixa porositat.</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</si>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</sst>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0.27</v>
      </c>
      <c r="H26" s="13"/>
      <c r="I26" s="14">
        <v>1.12</v>
      </c>
      <c r="J26" s="14">
        <f ca="1">ROUND(INDIRECT(ADDRESS(ROW()+(0), COLUMN()+(-3), 1))*INDIRECT(ADDRESS(ROW()+(0), COLUMN()+(-1), 1)), 2)</f>
        <v>0.3</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75.92</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0.168</v>
      </c>
      <c r="H31" s="11"/>
      <c r="I31" s="12">
        <v>28.42</v>
      </c>
      <c r="J31" s="12">
        <f ca="1">ROUND(INDIRECT(ADDRESS(ROW()+(0), COLUMN()+(-3), 1))*INDIRECT(ADDRESS(ROW()+(0), COLUMN()+(-1), 1)), 2)</f>
        <v>4.77</v>
      </c>
    </row>
    <row r="32" spans="1:10" ht="13.50" thickBot="1" customHeight="1">
      <c r="A32" s="1" t="s">
        <v>74</v>
      </c>
      <c r="B32" s="1"/>
      <c r="C32" s="1"/>
      <c r="D32" s="10" t="s">
        <v>75</v>
      </c>
      <c r="E32" s="1" t="s">
        <v>76</v>
      </c>
      <c r="F32" s="1"/>
      <c r="G32" s="11">
        <v>0.168</v>
      </c>
      <c r="H32" s="11"/>
      <c r="I32" s="12">
        <v>25.28</v>
      </c>
      <c r="J32" s="12">
        <f ca="1">ROUND(INDIRECT(ADDRESS(ROW()+(0), COLUMN()+(-3), 1))*INDIRECT(ADDRESS(ROW()+(0), COLUMN()+(-1), 1)), 2)</f>
        <v>4.25</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54.77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130.69</v>
      </c>
      <c r="J39" s="14">
        <f ca="1">ROUND(INDIRECT(ADDRESS(ROW()+(0), COLUMN()+(-3), 1))*INDIRECT(ADDRESS(ROW()+(0), COLUMN()+(-1), 1))/100, 2)</f>
        <v>2.61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133.3</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