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<sst xmlns="http://schemas.openxmlformats.org/spreadsheetml/2006/main" count="101" uniqueCount="101">
  <si>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</si>
  <si>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</si>
  <si>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</si>
  <si>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</si>
  <si>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Q2,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tres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</si>
  <si>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</si>
  <si>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</si>
  <si>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</si>
  <si>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</si>
  <si>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</si>
  <si>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</si>
  <si>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</si>
  <si>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</si>
  <si>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</si>
  <si>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</si>
  <si>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</si>
  <si>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</si>
  <si>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</si>
  <si>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</si>
  <si>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</si>
  <si>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</si>
  <si>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</si>
  <si>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</si>
  <si>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</si>
  <si>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</si>
  <si>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</si>
  <si>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</si>
  <si>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</si>
  <si>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</si>
  <si>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</si>
  <si>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mt12psp010cwh</t>
  </si>
  <si>
    <t xml:space="preserve">m²</t>
  </si>
  <si>
    <t xml:space="preserve">Placa de guix laminat F / UNE-EN 520 - 1200 / 2800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</si>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</sst>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1.152</v>
      </c>
      <c r="H24" s="11"/>
      <c r="I24" s="12">
        <v>0.89</v>
      </c>
      <c r="J24" s="12">
        <f ca="1">ROUND(INDIRECT(ADDRESS(ROW()+(0), COLUMN()+(-3), 1))*INDIRECT(ADDRESS(ROW()+(0), COLUMN()+(-1), 1)), 2)</f>
        <v>1.03</v>
      </c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3.9</v>
      </c>
      <c r="H25" s="11"/>
      <c r="I25" s="12">
        <v>0.04</v>
      </c>
      <c r="J25" s="12">
        <f ca="1">ROUND(INDIRECT(ADDRESS(ROW()+(0), COLUMN()+(-3), 1))*INDIRECT(ADDRESS(ROW()+(0), COLUMN()+(-1), 1)), 2)</f>
        <v>0.16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0.15</v>
      </c>
      <c r="H26" s="13"/>
      <c r="I26" s="14">
        <v>0.38</v>
      </c>
      <c r="J26" s="14">
        <f ca="1">ROUND(INDIRECT(ADDRESS(ROW()+(0), COLUMN()+(-3), 1))*INDIRECT(ADDRESS(ROW()+(0), COLUMN()+(-1), 1)), 2)</f>
        <v>0.06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107.78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0.784</v>
      </c>
      <c r="H29" s="11"/>
      <c r="I29" s="12">
        <v>29.34</v>
      </c>
      <c r="J29" s="12">
        <f ca="1">ROUND(INDIRECT(ADDRESS(ROW()+(0), COLUMN()+(-3), 1))*INDIRECT(ADDRESS(ROW()+(0), COLUMN()+(-1), 1)), 2)</f>
        <v>23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0.784</v>
      </c>
      <c r="H30" s="13"/>
      <c r="I30" s="14">
        <v>25.28</v>
      </c>
      <c r="J30" s="14">
        <f ca="1">ROUND(INDIRECT(ADDRESS(ROW()+(0), COLUMN()+(-3), 1))*INDIRECT(ADDRESS(ROW()+(0), COLUMN()+(-1), 1)), 2)</f>
        <v>19.82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1))), 2)</f>
        <v>42.82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1)),INDIRECT(ADDRESS(ROW()+(-6), COLUMN()+(1), 1))), 2)</f>
        <v>150.6</v>
      </c>
      <c r="J33" s="14">
        <f ca="1">ROUND(INDIRECT(ADDRESS(ROW()+(0), COLUMN()+(-3), 1))*INDIRECT(ADDRESS(ROW()+(0), COLUMN()+(-1), 1))/100, 2)</f>
        <v>3.01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1)),INDIRECT(ADDRESS(ROW()+(-7), COLUMN()+(0), 1))), 2)</f>
        <v>153.61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112006</v>
      </c>
      <c r="G38" s="29"/>
      <c r="H38" s="29">
        <v>112007</v>
      </c>
      <c r="I38" s="29"/>
      <c r="J38" s="29" t="s">
        <v>82</v>
      </c>
    </row>
    <row r="39" spans="1:10" ht="24.0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84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1" spans="1:10" ht="13.50" thickBot="1" customHeight="1">
      <c r="A41" s="28" t="s">
        <v>85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86</v>
      </c>
    </row>
    <row r="42" spans="1:10" ht="24.00" thickBot="1" customHeight="1">
      <c r="A42" s="32" t="s">
        <v>87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162010</v>
      </c>
      <c r="G43" s="29"/>
      <c r="H43" s="29">
        <v>1.12201e+006</v>
      </c>
      <c r="I43" s="29"/>
      <c r="J43" s="29" t="s">
        <v>89</v>
      </c>
    </row>
    <row r="44" spans="1:10" ht="13.50" thickBot="1" customHeight="1">
      <c r="A44" s="32" t="s">
        <v>90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132006</v>
      </c>
      <c r="G45" s="29"/>
      <c r="H45" s="29">
        <v>132007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32" t="s">
        <v>94</v>
      </c>
      <c r="B47" s="32"/>
      <c r="C47" s="32"/>
      <c r="D47" s="32"/>
      <c r="E47" s="32"/>
      <c r="F47" s="33">
        <v>112007</v>
      </c>
      <c r="G47" s="33"/>
      <c r="H47" s="33">
        <v>112007</v>
      </c>
      <c r="I47" s="33"/>
      <c r="J47" s="33"/>
    </row>
    <row r="48" spans="1:10" ht="13.50" thickBot="1" customHeight="1">
      <c r="A48" s="28" t="s">
        <v>95</v>
      </c>
      <c r="B48" s="28"/>
      <c r="C48" s="28"/>
      <c r="D48" s="28"/>
      <c r="E48" s="28"/>
      <c r="F48" s="29">
        <v>1.11201e+006</v>
      </c>
      <c r="G48" s="29"/>
      <c r="H48" s="29">
        <v>1.11201e+006</v>
      </c>
      <c r="I48" s="29"/>
      <c r="J48" s="29" t="s">
        <v>96</v>
      </c>
    </row>
    <row r="49" spans="1:10" ht="24.00" thickBot="1" customHeight="1">
      <c r="A49" s="32" t="s">
        <v>97</v>
      </c>
      <c r="B49" s="32"/>
      <c r="C49" s="32"/>
      <c r="D49" s="32"/>
      <c r="E49" s="32"/>
      <c r="F49" s="33"/>
      <c r="G49" s="33"/>
      <c r="H49" s="33"/>
      <c r="I49" s="33"/>
      <c r="J49" s="33"/>
    </row>
    <row r="52" spans="1:1" ht="33.75" thickBot="1" customHeight="1">
      <c r="A52" s="1" t="s">
        <v>98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2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