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<sst xmlns="http://schemas.openxmlformats.org/spreadsheetml/2006/main" count="83" uniqueCount="83">
  <si>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</si>
  <si>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</si>
  <si>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</si>
  <si>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</si>
  <si>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112 (62-45) MW "PLADUR" (4 estàndard), de 112 mm de gruix total, amb nivell de qualitat de l'acabat Q3, format per una estructura simple de perfils de xapa d'acer galvanitzat de 62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50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</si>
  <si>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</si>
  <si>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</si>
  <si>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</si>
  <si>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</si>
  <si>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</si>
  <si>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</si>
  <si>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</si>
  <si>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</si>
  <si>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</si>
  <si>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</si>
  <si>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mt12pfp010bc</t>
  </si>
  <si>
    <t xml:space="preserve">m</t>
  </si>
  <si>
    <t xml:space="preserve">Canal C 62/30 "PLADUR", de 62 mm d'amplada, d'acer galvanitzat Z2 (Z275), segons UNE-EN 14195.</t>
  </si>
  <si>
    <t xml:space="preserve">mt12pfp020k</t>
  </si>
  <si>
    <t xml:space="preserve">m</t>
  </si>
  <si>
    <t xml:space="preserve">Muntant M 62/45 XL "PLADUR", de 62 mm d'amplada, d'acer galvanitzat Z1 (Z140), segons UNE-EN 14195.</t>
  </si>
  <si>
    <t xml:space="preserve">mt16lra060f</t>
  </si>
  <si>
    <t xml:space="preserve">m²</t>
  </si>
  <si>
    <t xml:space="preserve">Panell semirígid de llana mineral, espessor 50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</si>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</sst>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1.65</v>
      </c>
      <c r="I11" s="12">
        <f ca="1">ROUND(INDIRECT(ADDRESS(ROW()+(0), COLUMN()+(-3), 1))*INDIRECT(ADDRESS(ROW()+(0), COLUMN()+(-1), 1)), 2)</f>
        <v>1.57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2.19</v>
      </c>
      <c r="I12" s="12">
        <f ca="1">ROUND(INDIRECT(ADDRESS(ROW()+(0), COLUMN()+(-3), 1))*INDIRECT(ADDRESS(ROW()+(0), COLUMN()+(-1), 1)), 2)</f>
        <v>7.67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6.26</v>
      </c>
      <c r="I13" s="12">
        <f ca="1">ROUND(INDIRECT(ADDRESS(ROW()+(0), COLUMN()+(-3), 1))*INDIRECT(ADDRESS(ROW()+(0), COLUMN()+(-1), 1)), 2)</f>
        <v>6.57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1.335</v>
      </c>
      <c r="G18" s="11"/>
      <c r="H18" s="12">
        <v>0.89</v>
      </c>
      <c r="I18" s="12">
        <f ca="1">ROUND(INDIRECT(ADDRESS(ROW()+(0), COLUMN()+(-3), 1))*INDIRECT(ADDRESS(ROW()+(0), COLUMN()+(-1), 1)), 2)</f>
        <v>1.19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40.11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0.488</v>
      </c>
      <c r="G23" s="11"/>
      <c r="H23" s="12">
        <v>29.34</v>
      </c>
      <c r="I23" s="12">
        <f ca="1">ROUND(INDIRECT(ADDRESS(ROW()+(0), COLUMN()+(-3), 1))*INDIRECT(ADDRESS(ROW()+(0), COLUMN()+(-1), 1)), 2)</f>
        <v>14.32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0.488</v>
      </c>
      <c r="G24" s="13"/>
      <c r="H24" s="14">
        <v>25.28</v>
      </c>
      <c r="I24" s="14">
        <f ca="1">ROUND(INDIRECT(ADDRESS(ROW()+(0), COLUMN()+(-3), 1))*INDIRECT(ADDRESS(ROW()+(0), COLUMN()+(-1), 1)), 2)</f>
        <v>12.34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26.66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66.77</v>
      </c>
      <c r="I27" s="14">
        <f ca="1">ROUND(INDIRECT(ADDRESS(ROW()+(0), COLUMN()+(-3), 1))*INDIRECT(ADDRESS(ROW()+(0), COLUMN()+(-1), 1))/100, 2)</f>
        <v>1.34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68.11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