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<sst xmlns="http://schemas.openxmlformats.org/spreadsheetml/2006/main" count="83" uniqueCount="83">
  <si>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</si>
  <si>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</si>
  <si>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</si>
  <si>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</si>
  <si>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(48-45H) MW "PLADUR" (4 estàndard), de 98 mm de gruix total, amb nivell de qualitat de l'acabat Q2, format per una estructura simple de perfils de xapa d'acer galvanitzat de 48 mm d'amplada, a base de muntants (elements verticals) separats 400 mm entre si, amb disposició reforçada "H"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</si>
  <si>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</si>
  <si>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</si>
  <si>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</si>
  <si>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</si>
  <si>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</si>
  <si>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</si>
  <si>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</si>
  <si>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</si>
  <si>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</si>
  <si>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</si>
  <si>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mt12pfp010db</t>
  </si>
  <si>
    <t xml:space="preserve">m</t>
  </si>
  <si>
    <t xml:space="preserve">Canal C 48/47 XL "PLADUR", de 48 mm d'amplada, d'acer galvanitzat Z2 (Z275), segons UNE-EN 14195.</t>
  </si>
  <si>
    <t xml:space="preserve">mt12pfp020j</t>
  </si>
  <si>
    <t xml:space="preserve">m</t>
  </si>
  <si>
    <t xml:space="preserve">Muntant M 48/45 XL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</si>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</sst>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2.2</v>
      </c>
      <c r="I11" s="12">
        <f ca="1">ROUND(INDIRECT(ADDRESS(ROW()+(0), COLUMN()+(-3), 1))*INDIRECT(ADDRESS(ROW()+(0), COLUMN()+(-1), 1)), 2)</f>
        <v>2.09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1.97</v>
      </c>
      <c r="I12" s="12">
        <f ca="1">ROUND(INDIRECT(ADDRESS(ROW()+(0), COLUMN()+(-3), 1))*INDIRECT(ADDRESS(ROW()+(0), COLUMN()+(-1), 1)), 2)</f>
        <v>13.79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26</v>
      </c>
      <c r="G17" s="11"/>
      <c r="H17" s="12">
        <v>0.01</v>
      </c>
      <c r="I17" s="12">
        <f ca="1">ROUND(INDIRECT(ADDRESS(ROW()+(0), COLUMN()+(-3), 1))*INDIRECT(ADDRESS(ROW()+(0), COLUMN()+(-1), 1)), 2)</f>
        <v>0.26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46.4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0.507</v>
      </c>
      <c r="G23" s="11"/>
      <c r="H23" s="12">
        <v>29.34</v>
      </c>
      <c r="I23" s="12">
        <f ca="1">ROUND(INDIRECT(ADDRESS(ROW()+(0), COLUMN()+(-3), 1))*INDIRECT(ADDRESS(ROW()+(0), COLUMN()+(-1), 1)), 2)</f>
        <v>14.88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0.507</v>
      </c>
      <c r="G24" s="13"/>
      <c r="H24" s="14">
        <v>25.28</v>
      </c>
      <c r="I24" s="14">
        <f ca="1">ROUND(INDIRECT(ADDRESS(ROW()+(0), COLUMN()+(-3), 1))*INDIRECT(ADDRESS(ROW()+(0), COLUMN()+(-1), 1)), 2)</f>
        <v>12.82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27.7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74.1</v>
      </c>
      <c r="I27" s="14">
        <f ca="1">ROUND(INDIRECT(ADDRESS(ROW()+(0), COLUMN()+(-3), 1))*INDIRECT(ADDRESS(ROW()+(0), COLUMN()+(-1), 1))/100, 2)</f>
        <v>1.48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75.58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