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<sst xmlns="http://schemas.openxmlformats.org/spreadsheetml/2006/main" count="83" uniqueCount="83">
  <si>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</si>
  <si>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</si>
  <si>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</si>
  <si>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</si>
  <si>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120 (48-35) MW "PLADUR" (4 estàndard), de 120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18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</si>
  <si>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</si>
  <si>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</si>
  <si>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</si>
  <si>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</si>
  <si>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</si>
  <si>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</si>
  <si>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</si>
  <si>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</si>
  <si>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</si>
  <si>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</si>
  <si>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</si>
  <si>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</si>
  <si>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</si>
  <si>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</si>
  <si>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</si>
  <si>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</si>
  <si>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</si>
  <si>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</si>
  <si>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</si>
  <si>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mt12psp010aif</t>
  </si>
  <si>
    <t xml:space="preserve">m²</t>
  </si>
  <si>
    <t xml:space="preserve">Placa de guix laminat A / UNE-EN 520 - 1200 / 2800 / 18 / amb les vores longitudinals afinades, estàndard N "PLADUR", Euroclasse A2-s1, d0 de reacció al foc, segons UNE-EN 13501-1.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</si>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</sst>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1.72</v>
      </c>
      <c r="H10" s="11"/>
      <c r="I10" s="12">
        <v>0.22</v>
      </c>
      <c r="J10" s="12">
        <f ca="1">ROUND(INDIRECT(ADDRESS(ROW()+(0), COLUMN()+(-3), 1))*INDIRECT(ADDRESS(ROW()+(0), COLUMN()+(-1), 1)), 2)</f>
        <v>0.38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0.95</v>
      </c>
      <c r="H11" s="11"/>
      <c r="I11" s="12">
        <v>1.22</v>
      </c>
      <c r="J11" s="12">
        <f ca="1">ROUND(INDIRECT(ADDRESS(ROW()+(0), COLUMN()+(-3), 1))*INDIRECT(ADDRESS(ROW()+(0), COLUMN()+(-1), 1)), 2)</f>
        <v>1.16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3.5</v>
      </c>
      <c r="H12" s="11"/>
      <c r="I12" s="12">
        <v>1.45</v>
      </c>
      <c r="J12" s="12">
        <f ca="1">ROUND(INDIRECT(ADDRESS(ROW()+(0), COLUMN()+(-3), 1))*INDIRECT(ADDRESS(ROW()+(0), COLUMN()+(-1), 1)), 2)</f>
        <v>5.08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5.74</v>
      </c>
      <c r="J13" s="12">
        <f ca="1">ROUND(INDIRECT(ADDRESS(ROW()+(0), COLUMN()+(-3), 1))*INDIRECT(ADDRESS(ROW()+(0), COLUMN()+(-1), 1)), 2)</f>
        <v>6.03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8.32</v>
      </c>
      <c r="J14" s="12">
        <f ca="1">ROUND(INDIRECT(ADDRESS(ROW()+(0), COLUMN()+(-3), 1))*INDIRECT(ADDRESS(ROW()+(0), COLUMN()+(-1), 1)), 2)</f>
        <v>34.94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21</v>
      </c>
      <c r="H15" s="11"/>
      <c r="I15" s="12">
        <v>0.01</v>
      </c>
      <c r="J15" s="12">
        <f ca="1">ROUND(INDIRECT(ADDRESS(ROW()+(0), COLUMN()+(-3), 1))*INDIRECT(ADDRESS(ROW()+(0), COLUMN()+(-1), 1)), 2)</f>
        <v>0.21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42</v>
      </c>
      <c r="H16" s="11"/>
      <c r="I16" s="12">
        <v>0.02</v>
      </c>
      <c r="J16" s="12">
        <f ca="1">ROUND(INDIRECT(ADDRESS(ROW()+(0), COLUMN()+(-3), 1))*INDIRECT(ADDRESS(ROW()+(0), COLUMN()+(-1), 1)), 2)</f>
        <v>0.84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0.01</v>
      </c>
      <c r="J17" s="12">
        <f ca="1">ROUND(INDIRECT(ADDRESS(ROW()+(0), COLUMN()+(-3), 1))*INDIRECT(ADDRESS(ROW()+(0), COLUMN()+(-1), 1)), 2)</f>
        <v>0.03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1.292</v>
      </c>
      <c r="H18" s="11"/>
      <c r="I18" s="12">
        <v>0.89</v>
      </c>
      <c r="J18" s="12">
        <f ca="1">ROUND(INDIRECT(ADDRESS(ROW()+(0), COLUMN()+(-3), 1))*INDIRECT(ADDRESS(ROW()+(0), COLUMN()+(-1), 1)), 2)</f>
        <v>1.15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6.3</v>
      </c>
      <c r="H19" s="11"/>
      <c r="I19" s="12">
        <v>0.04</v>
      </c>
      <c r="J19" s="12">
        <f ca="1">ROUND(INDIRECT(ADDRESS(ROW()+(0), COLUMN()+(-3), 1))*INDIRECT(ADDRESS(ROW()+(0), COLUMN()+(-1), 1)), 2)</f>
        <v>0.25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0.3</v>
      </c>
      <c r="H20" s="13"/>
      <c r="I20" s="14">
        <v>0.38</v>
      </c>
      <c r="J20" s="14">
        <f ca="1">ROUND(INDIRECT(ADDRESS(ROW()+(0), COLUMN()+(-3), 1))*INDIRECT(ADDRESS(ROW()+(0), COLUMN()+(-1), 1)), 2)</f>
        <v>0.11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50.18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0.465</v>
      </c>
      <c r="H23" s="11"/>
      <c r="I23" s="12">
        <v>29.34</v>
      </c>
      <c r="J23" s="12">
        <f ca="1">ROUND(INDIRECT(ADDRESS(ROW()+(0), COLUMN()+(-3), 1))*INDIRECT(ADDRESS(ROW()+(0), COLUMN()+(-1), 1)), 2)</f>
        <v>13.64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0.465</v>
      </c>
      <c r="H24" s="13"/>
      <c r="I24" s="14">
        <v>25.28</v>
      </c>
      <c r="J24" s="14">
        <f ca="1">ROUND(INDIRECT(ADDRESS(ROW()+(0), COLUMN()+(-3), 1))*INDIRECT(ADDRESS(ROW()+(0), COLUMN()+(-1), 1)), 2)</f>
        <v>11.76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25.4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75.58</v>
      </c>
      <c r="J27" s="14">
        <f ca="1">ROUND(INDIRECT(ADDRESS(ROW()+(0), COLUMN()+(-3), 1))*INDIRECT(ADDRESS(ROW()+(0), COLUMN()+(-1), 1))/100, 2)</f>
        <v>1.51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77.09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73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74</v>
      </c>
    </row>
    <row r="40" spans="1:10" ht="13.50" thickBot="1" customHeight="1">
      <c r="A40" s="30" t="s">
        <v>75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76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77</v>
      </c>
      <c r="B42" s="28"/>
      <c r="C42" s="28"/>
      <c r="D42" s="28"/>
      <c r="E42" s="28"/>
      <c r="F42" s="29">
        <v>1.11201e+006</v>
      </c>
      <c r="G42" s="29"/>
      <c r="H42" s="29">
        <v>1.11201e+006</v>
      </c>
      <c r="I42" s="29"/>
      <c r="J42" s="29" t="s">
        <v>78</v>
      </c>
    </row>
    <row r="43" spans="1:10" ht="24.00" thickBot="1" customHeight="1">
      <c r="A43" s="32" t="s">
        <v>79</v>
      </c>
      <c r="B43" s="32"/>
      <c r="C43" s="32"/>
      <c r="D43" s="32"/>
      <c r="E43" s="32"/>
      <c r="F43" s="33"/>
      <c r="G43" s="33"/>
      <c r="H43" s="33"/>
      <c r="I43" s="33"/>
      <c r="J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