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<sst xmlns="http://schemas.openxmlformats.org/spreadsheetml/2006/main" count="32" uniqueCount="32">
  <si>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</si>
  <si>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UDV040</t>
  </si>
  <si>
    <t xml:space="preserve">m</t>
  </si>
  <si>
    <t xml:space="preserve">Marcat i senyalització de pistes esportives, amb pintura plàstica.</t>
  </si>
  <si>
    <r>
      <rPr>
        <sz val="8.25"/>
        <color rgb="FF000000"/>
        <rFont val="Arial"/>
        <family val="2"/>
      </rPr>
      <t xml:space="preserve">Aplicació manual de dues mans de pintura plàstica Suelos Deportivos "PINTURAS ISAVAL", antilliscant, color blanc, acabat setinat, textura llisa, la primera mà diluïda amb un 20% d'aigua i la següent diluïda amb un 5% d'aigua o sense diluir; per a marcat i senyalització de pista de frontó, amb línies de 5 cm d'amplada, segons normes federatives.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</si>
  <si>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</si>
  <si>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</si>
  <si>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</si>
  <si>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</si>
  <si>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</si>
  <si>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</si>
  <si>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</si>
  <si>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mt27pii060I</t>
  </si>
  <si>
    <t xml:space="preserve">l</t>
  </si>
  <si>
    <t xml:space="preserve">Pintura plàstica, Suelos Deportivos "PINTURAS ISAVAL", a base de resines acríliques, color blanc, acabat setinat, textura llisa, antilliscant; per a aplicar amb brotxa, corró o pistola.</t>
  </si>
  <si>
    <t xml:space="preserve">mt27wav020b</t>
  </si>
  <si>
    <t xml:space="preserve">m</t>
  </si>
  <si>
    <t xml:space="preserve">Cinta adhesiva de pintor, de 50 mm d'amplada.</t>
  </si>
  <si>
    <t xml:space="preserve">Subtotal materials:</t>
  </si>
  <si>
    <t xml:space="preserve">Mà d'obra</t>
  </si>
  <si>
    <t xml:space="preserve">mo038</t>
  </si>
  <si>
    <t xml:space="preserve">h</t>
  </si>
  <si>
    <t xml:space="preserve">Oficial 1ª pintor.</t>
  </si>
  <si>
    <t xml:space="preserve">mo076</t>
  </si>
  <si>
    <t xml:space="preserve">h</t>
  </si>
  <si>
    <t xml:space="preserve">Ajudant pintor.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</si>
  <si>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</si>
  <si>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</si>
  <si>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</si>
  <si>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</si>
  <si>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7,55€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</si>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</sst>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5.95" customWidth="1"/>
    <col min="5" max="5" width="76.84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0.01</v>
      </c>
      <c r="G10" s="12">
        <v>12.41</v>
      </c>
      <c r="H10" s="12">
        <f ca="1">ROUND(INDIRECT(ADDRESS(ROW()+(0), COLUMN()+(-2), 1))*INDIRECT(ADDRESS(ROW()+(0), COLUMN()+(-1), 1)), 2)</f>
        <v>0.12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0.2</v>
      </c>
      <c r="H11" s="14">
        <f ca="1">ROUND(INDIRECT(ADDRESS(ROW()+(0), COLUMN()+(-2), 1))*INDIRECT(ADDRESS(ROW()+(0), COLUMN()+(-1), 1)), 2)</f>
        <v>0.4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0.52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0.077</v>
      </c>
      <c r="G14" s="12">
        <v>28.42</v>
      </c>
      <c r="H14" s="12">
        <f ca="1">ROUND(INDIRECT(ADDRESS(ROW()+(0), COLUMN()+(-2), 1))*INDIRECT(ADDRESS(ROW()+(0), COLUMN()+(-1), 1)), 2)</f>
        <v>2.19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0.077</v>
      </c>
      <c r="G15" s="14">
        <v>25.28</v>
      </c>
      <c r="H15" s="14">
        <f ca="1">ROUND(INDIRECT(ADDRESS(ROW()+(0), COLUMN()+(-2), 1))*INDIRECT(ADDRESS(ROW()+(0), COLUMN()+(-1), 1)), 2)</f>
        <v>1.95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4.66</v>
      </c>
      <c r="H18" s="14">
        <f ca="1">ROUND(INDIRECT(ADDRESS(ROW()+(0), COLUMN()+(-2), 1))*INDIRECT(ADDRESS(ROW()+(0), COLUMN()+(-1), 1))/100, 2)</f>
        <v>0.09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4.75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