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<sst xmlns="http://schemas.openxmlformats.org/spreadsheetml/2006/main" count="50" uniqueCount="50">
  <si>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</si>
  <si>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ISS020</t>
  </si>
  <si>
    <t xml:space="preserve">m</t>
  </si>
  <si>
    <t xml:space="preserve">Col·lector suspès per a sistema de drenatge sifònic de coberta, sistema Akasison "JIMTEN".</t>
  </si>
  <si>
    <r>
      <rPr>
        <sz val="8.25"/>
        <color rgb="FF000000"/>
        <rFont val="Arial"/>
        <family val="2"/>
      </rPr>
      <t xml:space="preserve">Col·lector suspès per a sistema de drenatge sifònic de coberta, format per canonada templada mitjançant tractament tèrmic addicional, de polietilè d'alta densitat (PEAD/HDPE), de 200 mm de diàmetre exterior i 7,7 mm de gruix, sistema Akasison "JIMTEN".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</si>
  <si>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</si>
  <si>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</si>
  <si>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</si>
  <si>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</si>
  <si>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</si>
  <si>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</si>
  <si>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</si>
  <si>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mt11aka200</t>
  </si>
  <si>
    <t xml:space="preserve">U</t>
  </si>
  <si>
    <t xml:space="preserve">Barnilla enroscada.</t>
  </si>
  <si>
    <t xml:space="preserve">mt11aka060</t>
  </si>
  <si>
    <t xml:space="preserve">U</t>
  </si>
  <si>
    <t xml:space="preserve">Suport per a suspensió de riell de 30x30 mm, d'acer galvanitzat, sistema Akasison "JIMTEN".</t>
  </si>
  <si>
    <t xml:space="preserve">mt11aka070</t>
  </si>
  <si>
    <t xml:space="preserve">U</t>
  </si>
  <si>
    <t xml:space="preserve">Riell de 5000x30x30 mm, d'acer galvanitzat, sistema Akasison "JIMTEN".</t>
  </si>
  <si>
    <t xml:space="preserve">mt11aka110</t>
  </si>
  <si>
    <t xml:space="preserve">U</t>
  </si>
  <si>
    <t xml:space="preserve">Connector de abraçadores de riell, d'acer galvanitzat, sistema Akasison "JIMTEN", per la realització de punts fixes sota coberta metàl·lica.</t>
  </si>
  <si>
    <t xml:space="preserve">mt11aka090j</t>
  </si>
  <si>
    <t xml:space="preserve">U</t>
  </si>
  <si>
    <t xml:space="preserve">Abraçadora per a canonada de 200 mm de diàmetre, d'acer galvanitzat, sistema Akasison "JIMTEN", per a subjecció a riell.</t>
  </si>
  <si>
    <t xml:space="preserve">mt11aka040kf</t>
  </si>
  <si>
    <t xml:space="preserve">m</t>
  </si>
  <si>
    <t xml:space="preserve">Canonada templada mitjançant tractament tèrmic addicional, de polietilè d'alta densitat (PEAD/HDPE), de 200 mm de diàmetre exterior i 7,7 mm de gruix, sistema Akasison "JIMTEN", en trams de 5 m de longitud.</t>
  </si>
  <si>
    <t xml:space="preserve">mt11aka100j</t>
  </si>
  <si>
    <t xml:space="preserve">U</t>
  </si>
  <si>
    <t xml:space="preserve">Maneguet electrosoldable de polietilè d'alta densitat (PEAD/HDPE), de 200 mm de diàmetre interior, sistema Akasison "JIMTEN".</t>
  </si>
  <si>
    <t xml:space="preserve">mt11aka150j</t>
  </si>
  <si>
    <t xml:space="preserve">U</t>
  </si>
  <si>
    <t xml:space="preserve">Colze 45° de polietilè d'alta densitat (PEAD/HDPE), de 200 mm de diàmetre exterior i 6,2 mm de gruix, sistema Akasison "JIMTEN".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</si>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</sst>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46" customWidth="1"/>
    <col min="4" max="4" width="76.16" customWidth="1"/>
    <col min="5" max="5" width="12.75" customWidth="1"/>
    <col min="6" max="6" width="11.2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0.667</v>
      </c>
      <c r="F10" s="12">
        <v>0.6</v>
      </c>
      <c r="G10" s="12">
        <f ca="1">ROUND(INDIRECT(ADDRESS(ROW()+(0), COLUMN()+(-2), 1))*INDIRECT(ADDRESS(ROW()+(0), COLUMN()+(-1), 1)), 2)</f>
        <v>0.4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0.667</v>
      </c>
      <c r="F11" s="12">
        <v>5</v>
      </c>
      <c r="G11" s="12">
        <f ca="1">ROUND(INDIRECT(ADDRESS(ROW()+(0), COLUMN()+(-2), 1))*INDIRECT(ADDRESS(ROW()+(0), COLUMN()+(-1), 1)), 2)</f>
        <v>3.34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13</v>
      </c>
      <c r="G12" s="12">
        <f ca="1">ROUND(INDIRECT(ADDRESS(ROW()+(0), COLUMN()+(-2), 1))*INDIRECT(ADDRESS(ROW()+(0), COLUMN()+(-1), 1)), 2)</f>
        <v>2.6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11.41</v>
      </c>
      <c r="G13" s="12">
        <f ca="1">ROUND(INDIRECT(ADDRESS(ROW()+(0), COLUMN()+(-2), 1))*INDIRECT(ADDRESS(ROW()+(0), COLUMN()+(-1), 1)), 2)</f>
        <v>2.28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0.5</v>
      </c>
      <c r="F14" s="12">
        <v>37.01</v>
      </c>
      <c r="G14" s="12">
        <f ca="1">ROUND(INDIRECT(ADDRESS(ROW()+(0), COLUMN()+(-2), 1))*INDIRECT(ADDRESS(ROW()+(0), COLUMN()+(-1), 1)), 2)</f>
        <v>18.51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45</v>
      </c>
      <c r="G15" s="12">
        <f ca="1">ROUND(INDIRECT(ADDRESS(ROW()+(0), COLUMN()+(-2), 1))*INDIRECT(ADDRESS(ROW()+(0), COLUMN()+(-1), 1)), 2)</f>
        <v>47.25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0.2</v>
      </c>
      <c r="F16" s="12">
        <v>142.2</v>
      </c>
      <c r="G16" s="12">
        <f ca="1">ROUND(INDIRECT(ADDRESS(ROW()+(0), COLUMN()+(-2), 1))*INDIRECT(ADDRESS(ROW()+(0), COLUMN()+(-1), 1)), 2)</f>
        <v>28.44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3">
        <v>0.1</v>
      </c>
      <c r="F17" s="14">
        <v>96.62</v>
      </c>
      <c r="G17" s="14">
        <f ca="1">ROUND(INDIRECT(ADDRESS(ROW()+(0), COLUMN()+(-2), 1))*INDIRECT(ADDRESS(ROW()+(0), COLUMN()+(-1), 1)), 2)</f>
        <v>9.66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112.48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0.475</v>
      </c>
      <c r="F20" s="12">
        <v>29.34</v>
      </c>
      <c r="G20" s="12">
        <f ca="1">ROUND(INDIRECT(ADDRESS(ROW()+(0), COLUMN()+(-2), 1))*INDIRECT(ADDRESS(ROW()+(0), COLUMN()+(-1), 1)), 2)</f>
        <v>13.94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0.237</v>
      </c>
      <c r="F21" s="14">
        <v>25.25</v>
      </c>
      <c r="G21" s="14">
        <f ca="1">ROUND(INDIRECT(ADDRESS(ROW()+(0), COLUMN()+(-2), 1))*INDIRECT(ADDRESS(ROW()+(0), COLUMN()+(-1), 1)), 2)</f>
        <v>5.98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19.92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132.4</v>
      </c>
      <c r="G24" s="14">
        <f ca="1">ROUND(INDIRECT(ADDRESS(ROW()+(0), COLUMN()+(-2), 1))*INDIRECT(ADDRESS(ROW()+(0), COLUMN()+(-1), 1))/100, 2)</f>
        <v>2.65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135.05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