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<sst xmlns="http://schemas.openxmlformats.org/spreadsheetml/2006/main" count="38" uniqueCount="38">
  <si>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</si>
  <si>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ISD021</t>
  </si>
  <si>
    <t xml:space="preserve">U</t>
  </si>
  <si>
    <t xml:space="preserve">Xarxa interior d'evacuació per cambra de bany.</t>
  </si>
  <si>
    <r>
      <rPr>
        <sz val="8.25"/>
        <color rgb="FF000000"/>
        <rFont val="Arial"/>
        <family val="2"/>
      </rPr>
      <t xml:space="preserve">Xarxa interior d'evacuació, per cambra de bany amb dotació per: vàter, lavabo senzill, banyera, bidet, realitzada amb tub de PVC, sèrie B per la xarxa de desguassos.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</si>
  <si>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</si>
  <si>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</si>
  <si>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</si>
  <si>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</si>
  <si>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</si>
  <si>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</si>
  <si>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</si>
  <si>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mt36tit010bc</t>
  </si>
  <si>
    <t xml:space="preserve">m</t>
  </si>
  <si>
    <t xml:space="preserve">Tub de PVC, sèrie B, de 40 mm de diàmetre i 3 mm de gruix, segons UNE-EN 1329-1, amb el preu incrementat el 10% en concepte d'accessoris i peces especials.</t>
  </si>
  <si>
    <t xml:space="preserve">mt36tit010gc</t>
  </si>
  <si>
    <t xml:space="preserve">m</t>
  </si>
  <si>
    <t xml:space="preserve">Tub de PVC, sèrie B, de 110 mm de diàmetre i 3,2 mm de gruix, segons UNE-EN 1329-1, amb el preu incrementat el 10%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</si>
  <si>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</si>
  <si>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</si>
  <si>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</si>
  <si>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</si>
  <si>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</si>
  <si>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</si>
  <si>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</si>
  <si>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</si>
  <si>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</si>
  <si>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</si>
  <si>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</si>
  <si>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</si>
  <si>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</si>
  <si>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</si>
  <si>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</si>
  <si>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</si>
  <si>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</si>
  <si>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</si>
  <si>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39,33€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</si>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</sst>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12" customWidth="1"/>
    <col min="4" max="4" width="76.16" customWidth="1"/>
    <col min="5" max="5" width="13.26" customWidth="1"/>
    <col min="6" max="6" width="10.71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6.45</v>
      </c>
      <c r="F10" s="12">
        <v>1.83</v>
      </c>
      <c r="G10" s="12">
        <f ca="1">ROUND(INDIRECT(ADDRESS(ROW()+(0), COLUMN()+(-2), 1))*INDIRECT(ADDRESS(ROW()+(0), COLUMN()+(-1), 1)), 2)</f>
        <v>11.8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2.125</v>
      </c>
      <c r="F11" s="12">
        <v>5.39</v>
      </c>
      <c r="G11" s="12">
        <f ca="1">ROUND(INDIRECT(ADDRESS(ROW()+(0), COLUMN()+(-2), 1))*INDIRECT(ADDRESS(ROW()+(0), COLUMN()+(-1), 1)), 2)</f>
        <v>11.45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0.445</v>
      </c>
      <c r="F12" s="12">
        <v>37.6</v>
      </c>
      <c r="G12" s="12">
        <f ca="1">ROUND(INDIRECT(ADDRESS(ROW()+(0), COLUMN()+(-2), 1))*INDIRECT(ADDRESS(ROW()+(0), COLUMN()+(-1), 1)), 2)</f>
        <v>16.73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0.222</v>
      </c>
      <c r="F13" s="14">
        <v>47.92</v>
      </c>
      <c r="G13" s="14">
        <f ca="1">ROUND(INDIRECT(ADDRESS(ROW()+(0), COLUMN()+(-2), 1))*INDIRECT(ADDRESS(ROW()+(0), COLUMN()+(-1), 1)), 2)</f>
        <v>10.64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50.62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10.28</v>
      </c>
      <c r="F16" s="12">
        <v>29.34</v>
      </c>
      <c r="G16" s="12">
        <f ca="1">ROUND(INDIRECT(ADDRESS(ROW()+(0), COLUMN()+(-2), 1))*INDIRECT(ADDRESS(ROW()+(0), COLUMN()+(-1), 1)), 2)</f>
        <v>301.62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5.14</v>
      </c>
      <c r="F17" s="14">
        <v>25.25</v>
      </c>
      <c r="G17" s="14">
        <f ca="1">ROUND(INDIRECT(ADDRESS(ROW()+(0), COLUMN()+(-2), 1))*INDIRECT(ADDRESS(ROW()+(0), COLUMN()+(-1), 1)), 2)</f>
        <v>129.79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431.41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482.03</v>
      </c>
      <c r="G20" s="14">
        <f ca="1">ROUND(INDIRECT(ADDRESS(ROW()+(0), COLUMN()+(-2), 1))*INDIRECT(ADDRESS(ROW()+(0), COLUMN()+(-1), 1))/100, 2)</f>
        <v>9.64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491.67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