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<sst xmlns="http://schemas.openxmlformats.org/spreadsheetml/2006/main" count="47" uniqueCount="47">
  <si>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</si>
  <si>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</si>
  <si>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</si>
  <si>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</si>
  <si>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polipropilè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</si>
  <si>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</si>
  <si>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</si>
  <si>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</si>
  <si>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</si>
  <si>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</si>
  <si>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</si>
  <si>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</si>
  <si>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mt36tip010ad</t>
  </si>
  <si>
    <t xml:space="preserve">m</t>
  </si>
  <si>
    <t xml:space="preserve">Tub de polipropilè, de 40 mm de diàmetre i 1,8 mm de gruix, amb extrem atrompetat i junta elàstica, segons UNE-EN 1451-1, amb el preu incrementat el 15% en concepte d'accessoris i peces especials.</t>
  </si>
  <si>
    <t xml:space="preserve">mt36tip010ed</t>
  </si>
  <si>
    <t xml:space="preserve">m</t>
  </si>
  <si>
    <t xml:space="preserve">Tub de polipropilè, de 110 mm de diàmetre i 3,1 mm de gruix, amb extrem atrompetat i junta elàstica, segons UNE-EN 1451-1, amb el preu incrementat el 15% en concepte d'accessoris i peces especials.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</si>
  <si>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</si>
  <si>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</si>
  <si>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</si>
  <si>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</si>
  <si>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</si>
  <si>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</si>
  <si>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mt36bop012a</t>
  </si>
  <si>
    <t xml:space="preserve">U</t>
  </si>
  <si>
    <t xml:space="preserve">Maneguet de dilatació de polipropilè per prolongació de caixa sifònica, de 40 mm de diàmetre, amb junta elàstica, segons UNE-EN 1451-1.</t>
  </si>
  <si>
    <t xml:space="preserve">mt36bop012b</t>
  </si>
  <si>
    <t xml:space="preserve">U</t>
  </si>
  <si>
    <t xml:space="preserve">Maneguet de dilatació de polipropilè per prolongació de caixa sifònica, de 50 mm de diàmetre, amb junta elàstica, segons UNE-EN 1451-1.</t>
  </si>
  <si>
    <t xml:space="preserve">mt36tip010ba</t>
  </si>
  <si>
    <t xml:space="preserve">m</t>
  </si>
  <si>
    <t xml:space="preserve">Tub de polipropilè, de 50 mm de diàmetre i 1,8 mm de gruix, amb extrem atrompetat i junta elàstica, segons UNE-EN 1451-1.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</si>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</sst>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5.34</v>
      </c>
      <c r="G10" s="12">
        <f ca="1">ROUND(INDIRECT(ADDRESS(ROW()+(0), COLUMN()+(-2), 1))*INDIRECT(ADDRESS(ROW()+(0), COLUMN()+(-1), 1)), 2)</f>
        <v>11.32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15</v>
      </c>
      <c r="G11" s="12">
        <f ca="1">ROUND(INDIRECT(ADDRESS(ROW()+(0), COLUMN()+(-2), 1))*INDIRECT(ADDRESS(ROW()+(0), COLUMN()+(-1), 1)), 2)</f>
        <v>31.88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0.7</v>
      </c>
      <c r="F12" s="12">
        <v>6.14</v>
      </c>
      <c r="G12" s="12">
        <f ca="1">ROUND(INDIRECT(ADDRESS(ROW()+(0), COLUMN()+(-2), 1))*INDIRECT(ADDRESS(ROW()+(0), COLUMN()+(-1), 1)), 2)</f>
        <v>4.3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19.06</v>
      </c>
      <c r="G13" s="12">
        <f ca="1">ROUND(INDIRECT(ADDRESS(ROW()+(0), COLUMN()+(-2), 1))*INDIRECT(ADDRESS(ROW()+(0), COLUMN()+(-1), 1)), 2)</f>
        <v>19.06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2.25</v>
      </c>
      <c r="G14" s="12">
        <f ca="1">ROUND(INDIRECT(ADDRESS(ROW()+(0), COLUMN()+(-2), 1))*INDIRECT(ADDRESS(ROW()+(0), COLUMN()+(-1), 1)), 2)</f>
        <v>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2.34</v>
      </c>
      <c r="G15" s="12">
        <f ca="1">ROUND(INDIRECT(ADDRESS(ROW()+(0), COLUMN()+(-2), 1))*INDIRECT(ADDRESS(ROW()+(0), COLUMN()+(-1), 1)), 2)</f>
        <v>2.34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4.83</v>
      </c>
      <c r="G16" s="14">
        <f ca="1">ROUND(INDIRECT(ADDRESS(ROW()+(0), COLUMN()+(-2), 1))*INDIRECT(ADDRESS(ROW()+(0), COLUMN()+(-1), 1)), 2)</f>
        <v>4.83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82.73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6.204</v>
      </c>
      <c r="F19" s="12">
        <v>29.34</v>
      </c>
      <c r="G19" s="12">
        <f ca="1">ROUND(INDIRECT(ADDRESS(ROW()+(0), COLUMN()+(-2), 1))*INDIRECT(ADDRESS(ROW()+(0), COLUMN()+(-1), 1)), 2)</f>
        <v>182.03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3.102</v>
      </c>
      <c r="F20" s="14">
        <v>25.25</v>
      </c>
      <c r="G20" s="14">
        <f ca="1">ROUND(INDIRECT(ADDRESS(ROW()+(0), COLUMN()+(-2), 1))*INDIRECT(ADDRESS(ROW()+(0), COLUMN()+(-1), 1)), 2)</f>
        <v>78.33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260.36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343.09</v>
      </c>
      <c r="G23" s="14">
        <f ca="1">ROUND(INDIRECT(ADDRESS(ROW()+(0), COLUMN()+(-2), 1))*INDIRECT(ADDRESS(ROW()+(0), COLUMN()+(-1), 1))/100, 2)</f>
        <v>6.86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349.95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