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<sst xmlns="http://schemas.openxmlformats.org/spreadsheetml/2006/main" count="41" uniqueCount="41">
  <si>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</si>
  <si>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</si>
  <si>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</si>
  <si>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</si>
  <si>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 insonoritzada, per bany petit amb dotació per: vàter, lavabo senzill, realitzada amb tub de polipropilè amb nivell d'insonorització mig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</si>
  <si>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</si>
  <si>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</si>
  <si>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</si>
  <si>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</si>
  <si>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</si>
  <si>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</si>
  <si>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</si>
  <si>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mt36tip110bd</t>
  </si>
  <si>
    <t xml:space="preserve">m</t>
  </si>
  <si>
    <t xml:space="preserve">Tub de polipropilè amb nivell d'insonorització mig, de 40 mm de diàmetre i 1,8 mm de gruix, color blau, amb extrem atrompetat i junta elàstica, segons UNE-EN 1451-1, amb el preu incrementat el 15% en concepte d'accessoris i peces especials.</t>
  </si>
  <si>
    <t xml:space="preserve">mt36tip110fd</t>
  </si>
  <si>
    <t xml:space="preserve">m</t>
  </si>
  <si>
    <t xml:space="preserve">Tub de polipropilè amb nivell d'insonorització mig, de 110 mm de diàmetre i 3,4 mm de gruix, color blau, amb extrem atrompetat i junta elàstica, segons UNE-EN 1451-1, amb el preu incrementat el 15% en concepte d'accessoris i peces especials.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</si>
  <si>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</si>
  <si>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</si>
  <si>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</si>
  <si>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</si>
  <si>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</si>
  <si>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</si>
  <si>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mt36tip110ca</t>
  </si>
  <si>
    <t xml:space="preserve">m</t>
  </si>
  <si>
    <t xml:space="preserve">Tub de polipropilè amb nivell d'insonorització mig, de 50 mm de diàmetre i 1,8 mm de gruix, color blau, amb extrem atrompetat i junta elàstica, segons UNE-EN 1451-1.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</si>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</sst>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2.12</v>
      </c>
      <c r="F10" s="12">
        <v>5.91</v>
      </c>
      <c r="G10" s="12">
        <f ca="1">ROUND(INDIRECT(ADDRESS(ROW()+(0), COLUMN()+(-2), 1))*INDIRECT(ADDRESS(ROW()+(0), COLUMN()+(-1), 1)), 2)</f>
        <v>12.53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16.07</v>
      </c>
      <c r="G11" s="12">
        <f ca="1">ROUND(INDIRECT(ADDRESS(ROW()+(0), COLUMN()+(-2), 1))*INDIRECT(ADDRESS(ROW()+(0), COLUMN()+(-1), 1)), 2)</f>
        <v>34.15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0.7</v>
      </c>
      <c r="F12" s="12">
        <v>6.14</v>
      </c>
      <c r="G12" s="12">
        <f ca="1">ROUND(INDIRECT(ADDRESS(ROW()+(0), COLUMN()+(-2), 1))*INDIRECT(ADDRESS(ROW()+(0), COLUMN()+(-1), 1)), 2)</f>
        <v>4.3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19.06</v>
      </c>
      <c r="G13" s="12">
        <f ca="1">ROUND(INDIRECT(ADDRESS(ROW()+(0), COLUMN()+(-2), 1))*INDIRECT(ADDRESS(ROW()+(0), COLUMN()+(-1), 1)), 2)</f>
        <v>19.06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5.54</v>
      </c>
      <c r="G14" s="14">
        <f ca="1">ROUND(INDIRECT(ADDRESS(ROW()+(0), COLUMN()+(-2), 1))*INDIRECT(ADDRESS(ROW()+(0), COLUMN()+(-1), 1)), 2)</f>
        <v>5.54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75.58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6.204</v>
      </c>
      <c r="F17" s="12">
        <v>29.34</v>
      </c>
      <c r="G17" s="12">
        <f ca="1">ROUND(INDIRECT(ADDRESS(ROW()+(0), COLUMN()+(-2), 1))*INDIRECT(ADDRESS(ROW()+(0), COLUMN()+(-1), 1)), 2)</f>
        <v>182.03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3.102</v>
      </c>
      <c r="F18" s="14">
        <v>25.25</v>
      </c>
      <c r="G18" s="14">
        <f ca="1">ROUND(INDIRECT(ADDRESS(ROW()+(0), COLUMN()+(-2), 1))*INDIRECT(ADDRESS(ROW()+(0), COLUMN()+(-1), 1)), 2)</f>
        <v>78.33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260.36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335.94</v>
      </c>
      <c r="G21" s="14">
        <f ca="1">ROUND(INDIRECT(ADDRESS(ROW()+(0), COLUMN()+(-2), 1))*INDIRECT(ADDRESS(ROW()+(0), COLUMN()+(-1), 1))/100, 2)</f>
        <v>6.72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342.66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