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<sst xmlns="http://schemas.openxmlformats.org/spreadsheetml/2006/main" count="32" uniqueCount="32">
  <si>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</si>
  <si>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ISB010</t>
  </si>
  <si>
    <t xml:space="preserve">m</t>
  </si>
  <si>
    <t xml:space="preserve">Baixant en l'interior de l'edifici per a aigües residuals i pluvials.</t>
  </si>
  <si>
    <r>
      <rPr>
        <sz val="8.25"/>
        <color rgb="FF000000"/>
        <rFont val="Arial"/>
        <family val="2"/>
      </rPr>
      <t xml:space="preserve">Baixant interior insonoritzada i amb resistència al foc de la xarxa d'evacuació d'aigües residuals, formada per tub de PVC, multicapa, de 110 mm de diàmetre i 3,2 mm de gruix; unió a pressió amb junta elàstica. Inclús,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</si>
  <si>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</si>
  <si>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</si>
  <si>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</si>
  <si>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</si>
  <si>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</si>
  <si>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</si>
  <si>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</si>
  <si>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mt36tiq051f</t>
  </si>
  <si>
    <t xml:space="preserve">U</t>
  </si>
  <si>
    <t xml:space="preserve">Material auxiliar per a muntatge i subjecció a l'obra de les canonades multicapa de PVC, insonoritzat, de 110 mm de diàmetre i 3 m de longitud nominal.</t>
  </si>
  <si>
    <t xml:space="preserve">mt36tiq050fi</t>
  </si>
  <si>
    <t xml:space="preserve">m</t>
  </si>
  <si>
    <t xml:space="preserve">Tub multicapa de PVC, segons UNE-EN 1453-1, insonoritzat i resistent al foc (reacció al foc classe B-s1, d0 segons UNE-EN 13501-1), de 110 mm de diàmetre i 3,2 mm de gruix, 3 m de longitud nominal, amb embocadura, unió a pressió amb junta elàstica, amb el preu incrementat el 40%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</si>
  <si>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</si>
  <si>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</si>
  <si>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</si>
  <si>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</si>
  <si>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</si>
  <si>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</si>
  <si>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</si>
  <si>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</si>
  <si>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</si>
  <si>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</si>
  <si>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</si>
  <si>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</si>
  <si>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2,41€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</si>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</sst>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91" customWidth="1"/>
    <col min="3" max="3" width="1.70" customWidth="1"/>
    <col min="4" max="4" width="4.93" customWidth="1"/>
    <col min="5" max="5" width="77.69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25.7</v>
      </c>
      <c r="H11" s="14">
        <f ca="1">ROUND(INDIRECT(ADDRESS(ROW()+(0), COLUMN()+(-2), 1))*INDIRECT(ADDRESS(ROW()+(0), COLUMN()+(-1), 1)), 2)</f>
        <v>25.7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0.42</v>
      </c>
      <c r="G14" s="12">
        <v>29.34</v>
      </c>
      <c r="H14" s="12">
        <f ca="1">ROUND(INDIRECT(ADDRESS(ROW()+(0), COLUMN()+(-2), 1))*INDIRECT(ADDRESS(ROW()+(0), COLUMN()+(-1), 1)), 2)</f>
        <v>12.32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0.33</v>
      </c>
      <c r="G15" s="14">
        <v>25.25</v>
      </c>
      <c r="H15" s="14">
        <f ca="1">ROUND(INDIRECT(ADDRESS(ROW()+(0), COLUMN()+(-2), 1))*INDIRECT(ADDRESS(ROW()+(0), COLUMN()+(-1), 1)), 2)</f>
        <v>8.33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47.27</v>
      </c>
      <c r="H18" s="14">
        <f ca="1">ROUND(INDIRECT(ADDRESS(ROW()+(0), COLUMN()+(-2), 1))*INDIRECT(ADDRESS(ROW()+(0), COLUMN()+(-1), 1))/100, 2)</f>
        <v>0.95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48.22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