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<sst xmlns="http://schemas.openxmlformats.org/spreadsheetml/2006/main" count="32" uniqueCount="32">
  <si>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</si>
  <si>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</si>
  <si>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</si>
  <si>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</si>
  <si>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125 mm de diàmetre exterior, PN=16 bar i 9,2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</si>
  <si>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</si>
  <si>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</si>
  <si>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</si>
  <si>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</si>
  <si>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</si>
  <si>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</si>
  <si>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</si>
  <si>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mt37tvj400h</t>
  </si>
  <si>
    <t xml:space="preserve">U</t>
  </si>
  <si>
    <t xml:space="preserve">Material auxiliar per a muntatge i subjecció a l'obra de les canonades de policlorur de vinil clorat (PVC-C), HTA "JIMTEN", de 125 mm de diàmetre exterior.</t>
  </si>
  <si>
    <t xml:space="preserve">mt37tvj010hg</t>
  </si>
  <si>
    <t xml:space="preserve">m</t>
  </si>
  <si>
    <t xml:space="preserve">Tub de policlorur de vinil clorat (PVC-C), HTA "JIMTEN", de 125 mm de diàmetre exterior, PN=16 bar i 9,2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</si>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</sst>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16.25</v>
      </c>
      <c r="H10" s="12">
        <f ca="1">ROUND(INDIRECT(ADDRESS(ROW()+(0), COLUMN()+(-2), 1))*INDIRECT(ADDRESS(ROW()+(0), COLUMN()+(-1), 1)), 2)</f>
        <v>16.25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422.53</v>
      </c>
      <c r="H11" s="14">
        <f ca="1">ROUND(INDIRECT(ADDRESS(ROW()+(0), COLUMN()+(-2), 1))*INDIRECT(ADDRESS(ROW()+(0), COLUMN()+(-1), 1)), 2)</f>
        <v>422.53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29.34</v>
      </c>
      <c r="H14" s="12">
        <f ca="1">ROUND(INDIRECT(ADDRESS(ROW()+(0), COLUMN()+(-2), 1))*INDIRECT(ADDRESS(ROW()+(0), COLUMN()+(-1), 1)), 2)</f>
        <v>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25.25</v>
      </c>
      <c r="H15" s="14">
        <f ca="1">ROUND(INDIRECT(ADDRESS(ROW()+(0), COLUMN()+(-2), 1))*INDIRECT(ADDRESS(ROW()+(0), COLUMN()+(-1), 1)), 2)</f>
        <v>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447.3</v>
      </c>
      <c r="H18" s="14">
        <f ca="1">ROUND(INDIRECT(ADDRESS(ROW()+(0), COLUMN()+(-2), 1))*INDIRECT(ADDRESS(ROW()+(0), COLUMN()+(-1), 1))/100, 2)</f>
        <v>8.95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456.25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