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<sst xmlns="http://schemas.openxmlformats.org/spreadsheetml/2006/main" count="32" uniqueCount="32">
  <si>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</si>
  <si>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IHP211</t>
  </si>
  <si>
    <t xml:space="preserve">m</t>
  </si>
  <si>
    <t xml:space="preserve">Canonada de polipropilè copolímer random resistent a la temperatura (PP-RCT), "JIMTEN".</t>
  </si>
  <si>
    <r>
      <rPr>
        <sz val="8.25"/>
        <color rgb="FF000000"/>
        <rFont val="Arial"/>
        <family val="2"/>
      </rPr>
      <t xml:space="preserve">Canonada formada per tub de polipropilè copolímer random resistent a la temperatura (PP-RCT), de color verd, SDR7,4, sèrie 3,2, "JIMTEN", de 20 mm de diàmetre exterior i 2,8 mm de gruix. Instal·lació encastada. Inclús material auxiliar para muntatge i subjecció a l'obra, accessoris i peces especials. El preu no inclou les ajudes de paleta per a instal·lacions.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</si>
  <si>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</si>
  <si>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</si>
  <si>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</si>
  <si>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</si>
  <si>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</si>
  <si>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</si>
  <si>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</si>
  <si>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mt37tpj404k</t>
  </si>
  <si>
    <t xml:space="preserve">U</t>
  </si>
  <si>
    <t xml:space="preserve">Material auxiliar per a muntatge i subjecció a l'obra de les canonades de polipropilè copolímer random resistent a la temperatura (PP-RCT), SDR7,4, sèrie 3,2, "JIMTEN", de 20 mm de diàmetre exterior.</t>
  </si>
  <si>
    <t xml:space="preserve">mt37tpj014kg</t>
  </si>
  <si>
    <t xml:space="preserve">m</t>
  </si>
  <si>
    <t xml:space="preserve">Tub de polipropilè copolímer random resistent a la temperatura (PP-RCT), de color verd, SDR7,4, sèrie 3,2, "JIMTEN", de 20 mm de diàmetre exterior i 2,8 mm de gruix, segons UNE-EN ISO 15874-2, amb el preu incrementat el 30% en concepte d'accessoris i peces especials.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</si>
  <si>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</si>
  <si>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</si>
  <si>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</si>
  <si>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</si>
  <si>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</si>
  <si>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</si>
  <si>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</si>
  <si>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</si>
  <si>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</si>
  <si>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</si>
  <si>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</si>
  <si>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</si>
  <si>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0,37€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</si>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</sst>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0.85" customWidth="1"/>
    <col min="4" max="4" width="5.78" customWidth="1"/>
    <col min="5" max="5" width="77.86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</v>
      </c>
      <c r="G10" s="12">
        <v>0.18</v>
      </c>
      <c r="H10" s="12">
        <f ca="1">ROUND(INDIRECT(ADDRESS(ROW()+(0), COLUMN()+(-2), 1))*INDIRECT(ADDRESS(ROW()+(0), COLUMN()+(-1), 1)), 2)</f>
        <v>0.07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4.56</v>
      </c>
      <c r="H11" s="14">
        <f ca="1">ROUND(INDIRECT(ADDRESS(ROW()+(0), COLUMN()+(-2), 1))*INDIRECT(ADDRESS(ROW()+(0), COLUMN()+(-1), 1)), 2)</f>
        <v>4.56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4.63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0.048</v>
      </c>
      <c r="G14" s="12">
        <v>29.34</v>
      </c>
      <c r="H14" s="12">
        <f ca="1">ROUND(INDIRECT(ADDRESS(ROW()+(0), COLUMN()+(-2), 1))*INDIRECT(ADDRESS(ROW()+(0), COLUMN()+(-1), 1)), 2)</f>
        <v>1.41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0.048</v>
      </c>
      <c r="G15" s="14">
        <v>25.25</v>
      </c>
      <c r="H15" s="14">
        <f ca="1">ROUND(INDIRECT(ADDRESS(ROW()+(0), COLUMN()+(-2), 1))*INDIRECT(ADDRESS(ROW()+(0), COLUMN()+(-1), 1)), 2)</f>
        <v>1.21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2.62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7.25</v>
      </c>
      <c r="H18" s="14">
        <f ca="1">ROUND(INDIRECT(ADDRESS(ROW()+(0), COLUMN()+(-2), 1))*INDIRECT(ADDRESS(ROW()+(0), COLUMN()+(-1), 1))/100, 2)</f>
        <v>0.15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7.4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