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<sst xmlns="http://schemas.openxmlformats.org/spreadsheetml/2006/main" count="38" uniqueCount="38">
  <si>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</si>
  <si>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</si>
  <si>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</si>
  <si>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</si>
  <si>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polibutilè (PB), per a unió amb anell de retenció, sèrie 4, de 20 mm de diàmetre exterior i 2,3 mm de gruix; purgador automàtic d'aire de llautó i aixeta de pas de seient, amb maneta cromada de seient, metàl·lica i connexions de PB, amb maneta cromada.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</si>
  <si>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</si>
  <si>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</si>
  <si>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</si>
  <si>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</si>
  <si>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</si>
  <si>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</si>
  <si>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</si>
  <si>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mt37tpt400c</t>
  </si>
  <si>
    <t xml:space="preserve">U</t>
  </si>
  <si>
    <t xml:space="preserve">Material auxiliar per a muntatge i subjecció a l'obra de les canonades de polibutilè (PB), de 20 mm de diàmetre exterior.</t>
  </si>
  <si>
    <t xml:space="preserve">mt37tpt010cd</t>
  </si>
  <si>
    <t xml:space="preserve">m</t>
  </si>
  <si>
    <t xml:space="preserve">Tub de polibutilè (PB), per a unió amb anell de retenció, sèrie 4, de 20 mm de diàmetre exterior i 2,3 mm de gruix, segons UNE-EN ISO 15876-2,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</si>
  <si>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</si>
  <si>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</si>
  <si>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</si>
  <si>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mt37avt010d</t>
  </si>
  <si>
    <t xml:space="preserve">U</t>
  </si>
  <si>
    <t xml:space="preserve">Vàlvula de seient, metàl·lica i connexions de PB, de 20 mm de diàmetre, amb maneta i amb embellidor cromat, per a unió amb anell de retenció.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</si>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</sst>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0.18</v>
      </c>
      <c r="G10" s="12">
        <f ca="1">ROUND(INDIRECT(ADDRESS(ROW()+(0), COLUMN()+(-2), 1))*INDIRECT(ADDRESS(ROW()+(0), COLUMN()+(-1), 1)), 2)</f>
        <v>2.16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4.03</v>
      </c>
      <c r="G11" s="12">
        <f ca="1">ROUND(INDIRECT(ADDRESS(ROW()+(0), COLUMN()+(-2), 1))*INDIRECT(ADDRESS(ROW()+(0), COLUMN()+(-1), 1)), 2)</f>
        <v>48.36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26.35</v>
      </c>
      <c r="G13" s="14">
        <f ca="1">ROUND(INDIRECT(ADDRESS(ROW()+(0), COLUMN()+(-2), 1))*INDIRECT(ADDRESS(ROW()+(0), COLUMN()+(-1), 1)), 2)</f>
        <v>26.35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0.468</v>
      </c>
      <c r="F16" s="12">
        <v>29.34</v>
      </c>
      <c r="G16" s="12">
        <f ca="1">ROUND(INDIRECT(ADDRESS(ROW()+(0), COLUMN()+(-2), 1))*INDIRECT(ADDRESS(ROW()+(0), COLUMN()+(-1), 1)), 2)</f>
        <v>13.73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0.468</v>
      </c>
      <c r="F17" s="14">
        <v>25.25</v>
      </c>
      <c r="G17" s="14">
        <f ca="1">ROUND(INDIRECT(ADDRESS(ROW()+(0), COLUMN()+(-2), 1))*INDIRECT(ADDRESS(ROW()+(0), COLUMN()+(-1), 1)), 2)</f>
        <v>11.82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111.17</v>
      </c>
      <c r="G20" s="14">
        <f ca="1">ROUND(INDIRECT(ADDRESS(ROW()+(0), COLUMN()+(-2), 1))*INDIRECT(ADDRESS(ROW()+(0), COLUMN()+(-1), 1))/100, 2)</f>
        <v>2.22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113.39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