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<sst xmlns="http://schemas.openxmlformats.org/spreadsheetml/2006/main" count="38" uniqueCount="38">
  <si>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</si>
  <si>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</si>
  <si>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</si>
  <si>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</si>
  <si>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polietilè reticulat/alumini/polietilè d'alta densitat (PE-X/Al/PEAD), de 20 mm de diàmetre exterior i 2,25 mm de gruix;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</si>
  <si>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</si>
  <si>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</si>
  <si>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</si>
  <si>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</si>
  <si>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</si>
  <si>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</si>
  <si>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</si>
  <si>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mt37tps430b</t>
  </si>
  <si>
    <t xml:space="preserve">U</t>
  </si>
  <si>
    <t xml:space="preserve">Material auxiliar per a muntatge i subjecció a l'obra de les canonades multicapa de polietilè reticulat/alumini/polietilè d'alta densitat (PE-X/Al/PEAD), de 20 mm de diàmetre exterior.</t>
  </si>
  <si>
    <t xml:space="preserve">mt37tps030bd</t>
  </si>
  <si>
    <t xml:space="preserve">m</t>
  </si>
  <si>
    <t xml:space="preserve">Tub multicapa de polietilè reticulat/alumini/polietilè d'alta densitat (PE-X/Al/PEAD), de 20 mm de diàmetre exterior i 2,25 mm de gruix, segons UNE-EN ISO 21003-1,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</si>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</sst>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0.09</v>
      </c>
      <c r="G10" s="12">
        <f ca="1">ROUND(INDIRECT(ADDRESS(ROW()+(0), COLUMN()+(-2), 1))*INDIRECT(ADDRESS(ROW()+(0), COLUMN()+(-1), 1)), 2)</f>
        <v>1.08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2.09</v>
      </c>
      <c r="G11" s="12">
        <f ca="1">ROUND(INDIRECT(ADDRESS(ROW()+(0), COLUMN()+(-2), 1))*INDIRECT(ADDRESS(ROW()+(0), COLUMN()+(-1), 1)), 2)</f>
        <v>25.08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4.95</v>
      </c>
      <c r="G13" s="14">
        <f ca="1">ROUND(INDIRECT(ADDRESS(ROW()+(0), COLUMN()+(-2), 1))*INDIRECT(ADDRESS(ROW()+(0), COLUMN()+(-1), 1)), 2)</f>
        <v>4.95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0.611</v>
      </c>
      <c r="F16" s="12">
        <v>29.34</v>
      </c>
      <c r="G16" s="12">
        <f ca="1">ROUND(INDIRECT(ADDRESS(ROW()+(0), COLUMN()+(-2), 1))*INDIRECT(ADDRESS(ROW()+(0), COLUMN()+(-1), 1)), 2)</f>
        <v>17.93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0.611</v>
      </c>
      <c r="F17" s="14">
        <v>25.25</v>
      </c>
      <c r="G17" s="14">
        <f ca="1">ROUND(INDIRECT(ADDRESS(ROW()+(0), COLUMN()+(-2), 1))*INDIRECT(ADDRESS(ROW()+(0), COLUMN()+(-1), 1)), 2)</f>
        <v>15.43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73.22</v>
      </c>
      <c r="G20" s="14">
        <f ca="1">ROUND(INDIRECT(ADDRESS(ROW()+(0), COLUMN()+(-2), 1))*INDIRECT(ADDRESS(ROW()+(0), COLUMN()+(-1), 1))/100, 2)</f>
        <v>1.46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74.68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