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<sst xmlns="http://schemas.openxmlformats.org/spreadsheetml/2006/main" count="38" uniqueCount="38">
  <si>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</si>
  <si>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</si>
  <si>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</si>
  <si>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</si>
  <si>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multicapa de polietilè resistent a la temperatura/alumini/polietilè resistent a la temperatura (PE-RT/Al/PE-RT), amb la capa d'alumini sense soldadura, de 20 mm de diàmetre exterior i 2,25 mm de gruix, color blanc, subministrat en rotllos;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</si>
  <si>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</si>
  <si>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</si>
  <si>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</si>
  <si>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</si>
  <si>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</si>
  <si>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</si>
  <si>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</si>
  <si>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mt37tpu425b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</si>
  <si>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</si>
  <si>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de 20 mm de diàmetre exterior.</t>
  </si>
  <si>
    <t xml:space="preserve">mt37tpu025bd</t>
  </si>
  <si>
    <t xml:space="preserve">m</t>
  </si>
  <si>
    <t xml:space="preserve">Tub multicapa de polietilè resistent a la temperatura/alumini/polietilè resistent a la temperatura (PE-RT/Al/PE-RT), amb la capa d'alumini sense soldadura, de 20 mm de diàmetre exterior i 2,25 mm de gruix, color blanc, subministrat en rotllos, segons UNE-EN ISO 21003-2,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</si>
  <si>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</si>
  <si>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</si>
  <si>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</si>
  <si>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mt37sve010b</t>
  </si>
  <si>
    <t xml:space="preserve">U</t>
  </si>
  <si>
    <t xml:space="preserve">Vàlvula d'esfera de llautó niquelat per roscar de 1/2".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</si>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</sst>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0.25</v>
      </c>
      <c r="G10" s="12">
        <f ca="1">ROUND(INDIRECT(ADDRESS(ROW()+(0), COLUMN()+(-2), 1))*INDIRECT(ADDRESS(ROW()+(0), COLUMN()+(-1), 1)), 2)</f>
        <v>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5.76</v>
      </c>
      <c r="G11" s="12">
        <f ca="1">ROUND(INDIRECT(ADDRESS(ROW()+(0), COLUMN()+(-2), 1))*INDIRECT(ADDRESS(ROW()+(0), COLUMN()+(-1), 1)), 2)</f>
        <v>69.12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4.95</v>
      </c>
      <c r="G13" s="14">
        <f ca="1">ROUND(INDIRECT(ADDRESS(ROW()+(0), COLUMN()+(-2), 1))*INDIRECT(ADDRESS(ROW()+(0), COLUMN()+(-1), 1)), 2)</f>
        <v>4.95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85.82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0.755</v>
      </c>
      <c r="F16" s="12">
        <v>29.34</v>
      </c>
      <c r="G16" s="12">
        <f ca="1">ROUND(INDIRECT(ADDRESS(ROW()+(0), COLUMN()+(-2), 1))*INDIRECT(ADDRESS(ROW()+(0), COLUMN()+(-1), 1)), 2)</f>
        <v>22.15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0.755</v>
      </c>
      <c r="F17" s="14">
        <v>25.25</v>
      </c>
      <c r="G17" s="14">
        <f ca="1">ROUND(INDIRECT(ADDRESS(ROW()+(0), COLUMN()+(-2), 1))*INDIRECT(ADDRESS(ROW()+(0), COLUMN()+(-1), 1)), 2)</f>
        <v>19.06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127.03</v>
      </c>
      <c r="G20" s="14">
        <f ca="1">ROUND(INDIRECT(ADDRESS(ROW()+(0), COLUMN()+(-2), 1))*INDIRECT(ADDRESS(ROW()+(0), COLUMN()+(-1), 1))/100, 2)</f>
        <v>2.54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129.57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