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<sst xmlns="http://schemas.openxmlformats.org/spreadsheetml/2006/main" count="38" uniqueCount="38">
  <si>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</si>
  <si>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</si>
  <si>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</si>
  <si>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</si>
  <si>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multicapa de polipropilè copolímer random resistent a la temperatura/polipropilè copolímer random resistent a la temperatura amb fibra de vidre/polipropilè copolímer random resistent a la temperatura (PP-RCT/PP-RCT amb fibra de vidre/PP-RCT), sèrie 4, de 40 mm de diàmetre exterior i 4,5 mm de gruix; purgador automàtic d'aire de llautó i aixeta de pas d'esfera de llautó niquelat.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</si>
  <si>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</si>
  <si>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</si>
  <si>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</si>
  <si>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</si>
  <si>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</si>
  <si>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</si>
  <si>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</si>
  <si>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mt37toa409d</t>
  </si>
  <si>
    <t xml:space="preserve">U</t>
  </si>
  <si>
    <t xml:space="preserve">Material auxiliar per a muntatge i subjecció a l'obra de les canonades multicapa de polipropilè copolímer random resistent a la temperatura/polipropilè copolímer random resistent a la temperatura amb fibra de vidre/polipropilè copolímer random resistent a la temperatura (PP-RCT/PP-RCT amb fibra de vidre/PP-RCT), sèrie 4, de 40 mm de diàmetre exterior.</t>
  </si>
  <si>
    <t xml:space="preserve">mt37toa119dd</t>
  </si>
  <si>
    <t xml:space="preserve">m</t>
  </si>
  <si>
    <t xml:space="preserve">Tub multicapa de polipropilè copolímer random resistent a la temperatura/polipropilè copolímer random resistent a la temperatura amb fibra de vidre/polipropilè copolímer random resistent a la temperatura (PP-RCT/PP-RCT amb fibra de vidre/PP-RCT), sèrie 4, de 40 mm de diàmetre exterior i 4,5 mm de gruix, segons UNE-EN ISO 15874-2,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</si>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</sst>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0.29</v>
      </c>
      <c r="G10" s="12">
        <f ca="1">ROUND(INDIRECT(ADDRESS(ROW()+(0), COLUMN()+(-2), 1))*INDIRECT(ADDRESS(ROW()+(0), COLUMN()+(-1), 1)), 2)</f>
        <v>3.48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6.49</v>
      </c>
      <c r="G11" s="12">
        <f ca="1">ROUND(INDIRECT(ADDRESS(ROW()+(0), COLUMN()+(-2), 1))*INDIRECT(ADDRESS(ROW()+(0), COLUMN()+(-1), 1)), 2)</f>
        <v>77.88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8.75</v>
      </c>
      <c r="G12" s="12">
        <f ca="1">ROUND(INDIRECT(ADDRESS(ROW()+(0), COLUMN()+(-2), 1))*INDIRECT(ADDRESS(ROW()+(0), COLUMN()+(-1), 1)), 2)</f>
        <v>8.75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16.78</v>
      </c>
      <c r="G13" s="14">
        <f ca="1">ROUND(INDIRECT(ADDRESS(ROW()+(0), COLUMN()+(-2), 1))*INDIRECT(ADDRESS(ROW()+(0), COLUMN()+(-1), 1)), 2)</f>
        <v>16.78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106.89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1.187</v>
      </c>
      <c r="F16" s="12">
        <v>29.34</v>
      </c>
      <c r="G16" s="12">
        <f ca="1">ROUND(INDIRECT(ADDRESS(ROW()+(0), COLUMN()+(-2), 1))*INDIRECT(ADDRESS(ROW()+(0), COLUMN()+(-1), 1)), 2)</f>
        <v>34.83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1.187</v>
      </c>
      <c r="F17" s="14">
        <v>25.25</v>
      </c>
      <c r="G17" s="14">
        <f ca="1">ROUND(INDIRECT(ADDRESS(ROW()+(0), COLUMN()+(-2), 1))*INDIRECT(ADDRESS(ROW()+(0), COLUMN()+(-1), 1)), 2)</f>
        <v>29.97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64.8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171.69</v>
      </c>
      <c r="G20" s="14">
        <f ca="1">ROUND(INDIRECT(ADDRESS(ROW()+(0), COLUMN()+(-2), 1))*INDIRECT(ADDRESS(ROW()+(0), COLUMN()+(-1), 1))/100, 2)</f>
        <v>3.43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175.12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