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<sst xmlns="http://schemas.openxmlformats.org/spreadsheetml/2006/main" count="38" uniqueCount="38">
  <si>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</si>
  <si>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</si>
  <si>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</si>
  <si>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</si>
  <si>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multicapa de polipropilè copolímer random resistent a la temperatura/polipropilè copolímer random amb fibra de vidre/polipropilè copolímer random (PP-RCT/PP-R amb fibra de vidre/PP-R), de color verd amb 3 bandes de color vermell, sèrie 3,2, de 20 mm de diàmetre exterior i 2,8 mm de gruix; purgador automàtic d'aire de llautó i aixeta de pas de comporta de llautó fos.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</si>
  <si>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</si>
  <si>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</si>
  <si>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</si>
  <si>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</si>
  <si>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</si>
  <si>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</si>
  <si>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</si>
  <si>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mt37tof450a</t>
  </si>
  <si>
    <t xml:space="preserve">U</t>
  </si>
  <si>
    <t xml:space="preserve">Material auxiliar per a muntatge i subjecció a l'obra de les canonades multicapa de polipropilè copolímer random resistent a la temperatura/polipropilè copolímer random amb fibra de vidre/polipropilè copolímer random (PP-RCT/PP-R amb fibra de vidre/PP-R), sèrie 3,2, de 20 mm de diàmetre exterior.</t>
  </si>
  <si>
    <t xml:space="preserve">mt37tof050ad</t>
  </si>
  <si>
    <t xml:space="preserve">m</t>
  </si>
  <si>
    <t xml:space="preserve">Tub multicapa de polipropilè copolímer random resistent a la temperatura/polipropilè copolímer random amb fibra de vidre/polipropilè copolímer random (PP-RCT/PP-R amb fibra de vidre/PP-R), de color verd amb 3 bandes de color vermell, sèrie 3,2, de 20 mm de diàmetre exterior i 2,8 mm de gruix, segons UNE-EN ISO 15874-2,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</si>
  <si>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</si>
  <si>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</si>
  <si>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</si>
  <si>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mt37svc010a</t>
  </si>
  <si>
    <t xml:space="preserve">U</t>
  </si>
  <si>
    <t xml:space="preserve">Vàlvula de comporta de llautó fosa, per roscar, de 1/2".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</si>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</sst>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63" customWidth="1"/>
    <col min="4" max="4" width="76.33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0.18</v>
      </c>
      <c r="G10" s="12">
        <f ca="1">ROUND(INDIRECT(ADDRESS(ROW()+(0), COLUMN()+(-2), 1))*INDIRECT(ADDRESS(ROW()+(0), COLUMN()+(-1), 1)), 2)</f>
        <v>2.16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4.18</v>
      </c>
      <c r="G11" s="12">
        <f ca="1">ROUND(INDIRECT(ADDRESS(ROW()+(0), COLUMN()+(-2), 1))*INDIRECT(ADDRESS(ROW()+(0), COLUMN()+(-1), 1)), 2)</f>
        <v>50.16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8.75</v>
      </c>
      <c r="G12" s="12">
        <f ca="1">ROUND(INDIRECT(ADDRESS(ROW()+(0), COLUMN()+(-2), 1))*INDIRECT(ADDRESS(ROW()+(0), COLUMN()+(-1), 1)), 2)</f>
        <v>8.75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4.96</v>
      </c>
      <c r="G13" s="14">
        <f ca="1">ROUND(INDIRECT(ADDRESS(ROW()+(0), COLUMN()+(-2), 1))*INDIRECT(ADDRESS(ROW()+(0), COLUMN()+(-1), 1)), 2)</f>
        <v>4.96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66.03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0.755</v>
      </c>
      <c r="F16" s="12">
        <v>29.34</v>
      </c>
      <c r="G16" s="12">
        <f ca="1">ROUND(INDIRECT(ADDRESS(ROW()+(0), COLUMN()+(-2), 1))*INDIRECT(ADDRESS(ROW()+(0), COLUMN()+(-1), 1)), 2)</f>
        <v>22.15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0.755</v>
      </c>
      <c r="F17" s="14">
        <v>25.25</v>
      </c>
      <c r="G17" s="14">
        <f ca="1">ROUND(INDIRECT(ADDRESS(ROW()+(0), COLUMN()+(-2), 1))*INDIRECT(ADDRESS(ROW()+(0), COLUMN()+(-1), 1)), 2)</f>
        <v>19.06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107.24</v>
      </c>
      <c r="G20" s="14">
        <f ca="1">ROUND(INDIRECT(ADDRESS(ROW()+(0), COLUMN()+(-2), 1))*INDIRECT(ADDRESS(ROW()+(0), COLUMN()+(-1), 1))/100, 2)</f>
        <v>2.14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109.38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