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<sst xmlns="http://schemas.openxmlformats.org/spreadsheetml/2006/main" count="45" uniqueCount="45">
  <si>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</si>
  <si>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IFM006</t>
  </si>
  <si>
    <t xml:space="preserve">m</t>
  </si>
  <si>
    <t xml:space="preserve">Canonada per a muntant, encastada en la paret.</t>
  </si>
  <si>
    <r>
      <rPr>
        <sz val="8.25"/>
        <color rgb="FF000000"/>
        <rFont val="Arial"/>
        <family val="2"/>
      </rPr>
      <t xml:space="preserve">Canonada per a muntant de fontaneria, encastada en la paret, formada per tub de coure rígid amb paret de 1 mm de gruix i 20/22 mm de diàmetre.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</si>
  <si>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</si>
  <si>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</si>
  <si>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</si>
  <si>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</si>
  <si>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</si>
  <si>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</si>
  <si>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</si>
  <si>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mt37tca400d</t>
  </si>
  <si>
    <t xml:space="preserve">U</t>
  </si>
  <si>
    <t xml:space="preserve">Material auxiliar per a muntatge i subjecció a l'obra de les canonades de coure rígid, de 20/22 mm de diàmetre.</t>
  </si>
  <si>
    <t xml:space="preserve">mt37tca010dd</t>
  </si>
  <si>
    <t xml:space="preserve">m</t>
  </si>
  <si>
    <t xml:space="preserve">Tub de coure rígid amb paret de 1 mm de gruix i 20/22 mm de diàmetre, segons UNE-EN 1057, amb el preu incrementat el 15% en concepte d'accessoris i peces especials.</t>
  </si>
  <si>
    <t xml:space="preserve">mt37wwt010e</t>
  </si>
  <si>
    <t xml:space="preserve">m</t>
  </si>
  <si>
    <t xml:space="preserve">Tub flexible corrugat de polipropilè, de 23 mm de diàmetre, temperatura de treball de fins 100°C, per a senyalització i protecció mecànica i contra els agents externs com a guix, ciment, calç, etc., de les canonades de conducció per a aigua freda i 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</si>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</sst>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63" customWidth="1"/>
    <col min="4" max="4" width="74.63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0.4</v>
      </c>
      <c r="G10" s="11"/>
      <c r="H10" s="12">
        <v>0.36</v>
      </c>
      <c r="I10" s="12"/>
      <c r="J10" s="12">
        <f ca="1">ROUND(INDIRECT(ADDRESS(ROW()+(0), COLUMN()+(-4), 1))*INDIRECT(ADDRESS(ROW()+(0), COLUMN()+(-2), 1)), 2)</f>
        <v>0.14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8.37</v>
      </c>
      <c r="I11" s="12"/>
      <c r="J11" s="12">
        <f ca="1">ROUND(INDIRECT(ADDRESS(ROW()+(0), COLUMN()+(-4), 1))*INDIRECT(ADDRESS(ROW()+(0), COLUMN()+(-2), 1)), 2)</f>
        <v>8.37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</v>
      </c>
      <c r="G12" s="13"/>
      <c r="H12" s="14">
        <v>0.68</v>
      </c>
      <c r="I12" s="14"/>
      <c r="J12" s="14">
        <f ca="1">ROUND(INDIRECT(ADDRESS(ROW()+(0), COLUMN()+(-4), 1))*INDIRECT(ADDRESS(ROW()+(0), COLUMN()+(-2), 1)), 2)</f>
        <v>0.68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9.19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0.216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6.34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0.216</v>
      </c>
      <c r="G16" s="13"/>
      <c r="H16" s="14">
        <v>25.25</v>
      </c>
      <c r="I16" s="14"/>
      <c r="J16" s="14">
        <f ca="1">ROUND(INDIRECT(ADDRESS(ROW()+(0), COLUMN()+(-4), 1))*INDIRECT(ADDRESS(ROW()+(0), COLUMN()+(-2), 1)), 2)</f>
        <v>5.45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11.79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20.98</v>
      </c>
      <c r="I19" s="14"/>
      <c r="J19" s="14">
        <f ca="1">ROUND(INDIRECT(ADDRESS(ROW()+(0), COLUMN()+(-4), 1))*INDIRECT(ADDRESS(ROW()+(0), COLUMN()+(-2), 1))/100, 2)</f>
        <v>0.42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21.4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1.12201e+006</v>
      </c>
      <c r="F24" s="29"/>
      <c r="G24" s="29">
        <v>1.12201e+006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