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<sst xmlns="http://schemas.openxmlformats.org/spreadsheetml/2006/main" count="32" uniqueCount="32">
  <si>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</si>
  <si>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IFM005</t>
  </si>
  <si>
    <t xml:space="preserve">m</t>
  </si>
  <si>
    <t xml:space="preserve">Canonada per a muntant, col·locada superficialment.</t>
  </si>
  <si>
    <r>
      <rPr>
        <sz val="8.25"/>
        <color rgb="FF000000"/>
        <rFont val="Arial"/>
        <family val="2"/>
      </rPr>
      <t xml:space="preserve">Canonada per a muntant de fontaneria, col·locada superficialment i fixada al parament, formada per tub multicapa de polietilè reticulat/alumini/polietilè reticulat d'alta densitat (PE-X/Al/PE-X), de 20 mm de diàmetre i 2,25 mm de gruix, temperatura màxima de funcionament 95°C.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</si>
  <si>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</si>
  <si>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</si>
  <si>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</si>
  <si>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</si>
  <si>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</si>
  <si>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</si>
  <si>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</si>
  <si>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mt37tco400db</t>
  </si>
  <si>
    <t xml:space="preserve">U</t>
  </si>
  <si>
    <t xml:space="preserve">Material auxiliar per a muntatge i subjecció a l'obra de les canonades multicapa de polietilè reticulat/alumini/polietilè reticulat d'alta densitat (PE-X/Al/PE-X), amb barrera d'oxigen, de 20 mm de diàmetre exterior.</t>
  </si>
  <si>
    <t xml:space="preserve">mt37tco010dbd</t>
  </si>
  <si>
    <t xml:space="preserve">m</t>
  </si>
  <si>
    <t xml:space="preserve">Tub multicapa de polietilè reticulat/alumini/polietilè reticulat d'alta densitat (PE-X/Al/PE-X), de 20 mm de diàmetre i 2,25 mm de gruix, temperatura màxima de funcionament 95°C, segons UNE-EN ISO 21003-1, amb el preu incrementat el 15%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</si>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</sst>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6.63" customWidth="1"/>
    <col min="5" max="5" width="75.99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0.11</v>
      </c>
      <c r="H10" s="12">
        <f ca="1">ROUND(INDIRECT(ADDRESS(ROW()+(0), COLUMN()+(-2), 1))*INDIRECT(ADDRESS(ROW()+(0), COLUMN()+(-1), 1)), 2)</f>
        <v>0.11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2.64</v>
      </c>
      <c r="H11" s="14">
        <f ca="1">ROUND(INDIRECT(ADDRESS(ROW()+(0), COLUMN()+(-2), 1))*INDIRECT(ADDRESS(ROW()+(0), COLUMN()+(-1), 1)), 2)</f>
        <v>2.64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0.048</v>
      </c>
      <c r="G14" s="12">
        <v>29.34</v>
      </c>
      <c r="H14" s="12">
        <f ca="1">ROUND(INDIRECT(ADDRESS(ROW()+(0), COLUMN()+(-2), 1))*INDIRECT(ADDRESS(ROW()+(0), COLUMN()+(-1), 1)), 2)</f>
        <v>1.41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0.048</v>
      </c>
      <c r="G15" s="14">
        <v>25.25</v>
      </c>
      <c r="H15" s="14">
        <f ca="1">ROUND(INDIRECT(ADDRESS(ROW()+(0), COLUMN()+(-2), 1))*INDIRECT(ADDRESS(ROW()+(0), COLUMN()+(-1), 1)), 2)</f>
        <v>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5.37</v>
      </c>
      <c r="H18" s="14">
        <f ca="1">ROUND(INDIRECT(ADDRESS(ROW()+(0), COLUMN()+(-2), 1))*INDIRECT(ADDRESS(ROW()+(0), COLUMN()+(-1), 1))/100, 2)</f>
        <v>0.11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5.48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