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<sst xmlns="http://schemas.openxmlformats.org/spreadsheetml/2006/main" count="32" uniqueCount="32">
  <si>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</si>
  <si>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IFI006</t>
  </si>
  <si>
    <t xml:space="preserve">m</t>
  </si>
  <si>
    <t xml:space="preserve">Canonada per instal·lació interior, encastada en la paret.</t>
  </si>
  <si>
    <r>
      <rPr>
        <sz val="8.25"/>
        <color rgb="FF000000"/>
        <rFont val="Arial"/>
        <family val="2"/>
      </rPr>
      <t xml:space="preserve">Canonada per instal·lació interior, encastada en la paret, formada per tub de policlorur de vinil no plastificat (PVC-U), de 25 mm de diàmetre exterior, PN=16 atm i 1,9 mm de gruix, amb extrem atrompetat, per a unió encolada. Inclús material auxiliar para muntatge i subjecció a l'obra, accessoris i peces especials. El preu no inclou les ajudes de paleta per a instal·lacions.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</si>
  <si>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</si>
  <si>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</si>
  <si>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</si>
  <si>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</si>
  <si>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</si>
  <si>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</si>
  <si>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</si>
  <si>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mt37tvq011cc</t>
  </si>
  <si>
    <t xml:space="preserve">U</t>
  </si>
  <si>
    <t xml:space="preserve">Material auxiliar per a muntatge i subjecció a l'obra de les canonades de policlorur de vinil no plastificat (PVC-U), de 25 mm de diàmetre exterior.</t>
  </si>
  <si>
    <t xml:space="preserve">mt37tvq010ccc</t>
  </si>
  <si>
    <t xml:space="preserve">m</t>
  </si>
  <si>
    <t xml:space="preserve">Tub de policlorur de vinil no plastificat (PVC-U), de 25 mm de diàmetre exterior, PN=16 atm i 1,9 mm de gruix, amb extrem atrompetat, per a unió encolada, segons UNE-EN 1452, amb el preu incrementat el 10%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</si>
  <si>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</si>
  <si>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</si>
  <si>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</si>
  <si>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</si>
  <si>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</si>
  <si>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</si>
  <si>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</si>
  <si>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</si>
  <si>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</si>
  <si>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</si>
  <si>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</si>
  <si>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</si>
  <si>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0,29€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</si>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</sst>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5.61" customWidth="1"/>
    <col min="3" max="3" width="1.87" customWidth="1"/>
    <col min="4" max="4" width="6.63" customWidth="1"/>
    <col min="5" max="5" width="75.99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</v>
      </c>
      <c r="G10" s="12">
        <v>0.08</v>
      </c>
      <c r="H10" s="12">
        <f ca="1">ROUND(INDIRECT(ADDRESS(ROW()+(0), COLUMN()+(-2), 1))*INDIRECT(ADDRESS(ROW()+(0), COLUMN()+(-1), 1)), 2)</f>
        <v>0.03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1.65</v>
      </c>
      <c r="H11" s="14">
        <f ca="1">ROUND(INDIRECT(ADDRESS(ROW()+(0), COLUMN()+(-2), 1))*INDIRECT(ADDRESS(ROW()+(0), COLUMN()+(-1), 1)), 2)</f>
        <v>1.65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1.68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0.072</v>
      </c>
      <c r="G14" s="12">
        <v>29.34</v>
      </c>
      <c r="H14" s="12">
        <f ca="1">ROUND(INDIRECT(ADDRESS(ROW()+(0), COLUMN()+(-2), 1))*INDIRECT(ADDRESS(ROW()+(0), COLUMN()+(-1), 1)), 2)</f>
        <v>2.11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0.072</v>
      </c>
      <c r="G15" s="14">
        <v>25.25</v>
      </c>
      <c r="H15" s="14">
        <f ca="1">ROUND(INDIRECT(ADDRESS(ROW()+(0), COLUMN()+(-2), 1))*INDIRECT(ADDRESS(ROW()+(0), COLUMN()+(-1), 1)), 2)</f>
        <v>1.82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3.93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5.61</v>
      </c>
      <c r="H18" s="14">
        <f ca="1">ROUND(INDIRECT(ADDRESS(ROW()+(0), COLUMN()+(-2), 1))*INDIRECT(ADDRESS(ROW()+(0), COLUMN()+(-1), 1))/100, 2)</f>
        <v>0.11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5.72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