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<sst xmlns="http://schemas.openxmlformats.org/spreadsheetml/2006/main" count="44" uniqueCount="44">
  <si>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</si>
  <si>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</si>
  <si>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</si>
  <si>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</si>
  <si>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verd, SDR6, sèrie 2,5, "JIMTEN", de 20 mm de diàmetre exterior i 3,4 mm de gruix;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</si>
  <si>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</si>
  <si>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</si>
  <si>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</si>
  <si>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</si>
  <si>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</si>
  <si>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</si>
  <si>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</si>
  <si>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mt37svc010a</t>
  </si>
  <si>
    <t xml:space="preserve">U</t>
  </si>
  <si>
    <t xml:space="preserve">Vàlvula de comporta de llautó fosa, per roscar,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</si>
  <si>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</si>
  <si>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</si>
  <si>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</si>
  <si>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</si>
  <si>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</si>
  <si>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</si>
  <si>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mt37svr010a</t>
  </si>
  <si>
    <t xml:space="preserve">U</t>
  </si>
  <si>
    <t xml:space="preserve">Vàlvula de retenció de llautó per roscar de 1/2".</t>
  </si>
  <si>
    <t xml:space="preserve">mt37tpj400s</t>
  </si>
  <si>
    <t xml:space="preserve">U</t>
  </si>
  <si>
    <t xml:space="preserve">Material auxiliar per a muntatge i subjecció a l'obra de les canonades de polipropilè copolímer random (PP-R), SDR6, sèrie 2,5, "JIMTEN", de 20 mm de diàmetre exterior.</t>
  </si>
  <si>
    <t xml:space="preserve">mt37tpj010csg</t>
  </si>
  <si>
    <t xml:space="preserve">m</t>
  </si>
  <si>
    <t xml:space="preserve">Tub de polipropilè copolímer random (PP-R), de color verd, SDR6, sèrie 2,5, "JIMTEN", de 20 mm de diàmetre exterior i 3,4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</si>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</sst>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4.96</v>
      </c>
      <c r="H10" s="12">
        <f ca="1">ROUND(INDIRECT(ADDRESS(ROW()+(0), COLUMN()+(-2), 1))*INDIRECT(ADDRESS(ROW()+(0), COLUMN()+(-1), 1)), 2)</f>
        <v>9.92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4.21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4.3</v>
      </c>
      <c r="H13" s="12">
        <f ca="1">ROUND(INDIRECT(ADDRESS(ROW()+(0), COLUMN()+(-2), 1))*INDIRECT(ADDRESS(ROW()+(0), COLUMN()+(-1), 1)), 2)</f>
        <v>4.3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0.18</v>
      </c>
      <c r="H14" s="12">
        <f ca="1">ROUND(INDIRECT(ADDRESS(ROW()+(0), COLUMN()+(-2), 1))*INDIRECT(ADDRESS(ROW()+(0), COLUMN()+(-1), 1)), 2)</f>
        <v>1.44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4.73</v>
      </c>
      <c r="H15" s="14">
        <f ca="1">ROUND(INDIRECT(ADDRESS(ROW()+(0), COLUMN()+(-2), 1))*INDIRECT(ADDRESS(ROW()+(0), COLUMN()+(-1), 1)), 2)</f>
        <v>37.84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0.563</v>
      </c>
      <c r="G18" s="12">
        <v>29.34</v>
      </c>
      <c r="H18" s="12">
        <f ca="1">ROUND(INDIRECT(ADDRESS(ROW()+(0), COLUMN()+(-2), 1))*INDIRECT(ADDRESS(ROW()+(0), COLUMN()+(-1), 1)), 2)</f>
        <v>16.52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0.563</v>
      </c>
      <c r="G19" s="14">
        <v>25.25</v>
      </c>
      <c r="H19" s="14">
        <f ca="1">ROUND(INDIRECT(ADDRESS(ROW()+(0), COLUMN()+(-2), 1))*INDIRECT(ADDRESS(ROW()+(0), COLUMN()+(-1), 1)), 2)</f>
        <v>14.22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30.74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93.59</v>
      </c>
      <c r="H22" s="14">
        <f ca="1">ROUND(INDIRECT(ADDRESS(ROW()+(0), COLUMN()+(-2), 1))*INDIRECT(ADDRESS(ROW()+(0), COLUMN()+(-1), 1))/100, 2)</f>
        <v>1.87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95.46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