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<sst xmlns="http://schemas.openxmlformats.org/spreadsheetml/2006/main" count="44" uniqueCount="44">
  <si>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</si>
  <si>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</si>
  <si>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</si>
  <si>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</si>
  <si>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verd, SDR6, sèrie 2,5, "JIMTEN", de 90 mm de diàmetre exterior i 15 mm de gruix;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</si>
  <si>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</si>
  <si>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</si>
  <si>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</si>
  <si>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</si>
  <si>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</si>
  <si>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</si>
  <si>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</si>
  <si>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mt37svc010u</t>
  </si>
  <si>
    <t xml:space="preserve">U</t>
  </si>
  <si>
    <t xml:space="preserve">Vàlvula de comporta de llautó fosa, per roscar, de 3".</t>
  </si>
  <si>
    <t xml:space="preserve">mt37www060k</t>
  </si>
  <si>
    <t xml:space="preserve">U</t>
  </si>
  <si>
    <t xml:space="preserve">Filtre retenidor de residus de bronze, amb tamís d'acer inoxidable amb perforacions de 0,5 mm de diàmetre, amb rosca de 3",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</si>
  <si>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</si>
  <si>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</si>
  <si>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</si>
  <si>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mt37svr010h</t>
  </si>
  <si>
    <t xml:space="preserve">U</t>
  </si>
  <si>
    <t xml:space="preserve">Vàlvula de retenció de llautó per roscar de 3".</t>
  </si>
  <si>
    <t xml:space="preserve">mt37tpj400z</t>
  </si>
  <si>
    <t xml:space="preserve">U</t>
  </si>
  <si>
    <t xml:space="preserve">Material auxiliar per a muntatge i subjecció a l'obra de les canonades de polipropilè copolímer random (PP-R), SDR6, sèrie 2,5, "JIMTEN", de 90 mm de diàmetre exterior.</t>
  </si>
  <si>
    <t xml:space="preserve">mt37tpj010czg</t>
  </si>
  <si>
    <t xml:space="preserve">m</t>
  </si>
  <si>
    <t xml:space="preserve">Tub de polipropilè copolímer random (PP-R), de color verd, SDR6, sèrie 2,5, "JIMTEN", de 90 mm de diàmetre exterior i 15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</si>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</sst>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6.63" customWidth="1"/>
    <col min="5" max="5" width="73.61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79.94</v>
      </c>
      <c r="H10" s="12">
        <f ca="1">ROUND(INDIRECT(ADDRESS(ROW()+(0), COLUMN()+(-2), 1))*INDIRECT(ADDRESS(ROW()+(0), COLUMN()+(-1), 1)), 2)</f>
        <v>159.88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98.76</v>
      </c>
      <c r="H11" s="12">
        <f ca="1">ROUND(INDIRECT(ADDRESS(ROW()+(0), COLUMN()+(-2), 1))*INDIRECT(ADDRESS(ROW()+(0), COLUMN()+(-1), 1)), 2)</f>
        <v>98.76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76.9</v>
      </c>
      <c r="H13" s="12">
        <f ca="1">ROUND(INDIRECT(ADDRESS(ROW()+(0), COLUMN()+(-2), 1))*INDIRECT(ADDRESS(ROW()+(0), COLUMN()+(-1), 1)), 2)</f>
        <v>76.9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2.84</v>
      </c>
      <c r="H14" s="12">
        <f ca="1">ROUND(INDIRECT(ADDRESS(ROW()+(0), COLUMN()+(-2), 1))*INDIRECT(ADDRESS(ROW()+(0), COLUMN()+(-1), 1)), 2)</f>
        <v>22.72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73.84</v>
      </c>
      <c r="H15" s="14">
        <f ca="1">ROUND(INDIRECT(ADDRESS(ROW()+(0), COLUMN()+(-2), 1))*INDIRECT(ADDRESS(ROW()+(0), COLUMN()+(-1), 1)), 2)</f>
        <v>590.72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1.235</v>
      </c>
      <c r="G18" s="12">
        <v>29.34</v>
      </c>
      <c r="H18" s="12">
        <f ca="1">ROUND(INDIRECT(ADDRESS(ROW()+(0), COLUMN()+(-2), 1))*INDIRECT(ADDRESS(ROW()+(0), COLUMN()+(-1), 1)), 2)</f>
        <v>36.23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1.235</v>
      </c>
      <c r="G19" s="14">
        <v>25.25</v>
      </c>
      <c r="H19" s="14">
        <f ca="1">ROUND(INDIRECT(ADDRESS(ROW()+(0), COLUMN()+(-2), 1))*INDIRECT(ADDRESS(ROW()+(0), COLUMN()+(-1), 1)), 2)</f>
        <v>31.18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67.41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1021.53</v>
      </c>
      <c r="H22" s="14">
        <f ca="1">ROUND(INDIRECT(ADDRESS(ROW()+(0), COLUMN()+(-2), 1))*INDIRECT(ADDRESS(ROW()+(0), COLUMN()+(-1), 1))/100, 2)</f>
        <v>20.43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1041.96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