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<sst xmlns="http://schemas.openxmlformats.org/spreadsheetml/2006/main" count="44" uniqueCount="44">
  <si>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</si>
  <si>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</si>
  <si>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</si>
  <si>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</si>
  <si>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policlorur de vinil no plastificat (PVC-U), de 32 mm de diàmetre exterior, PN=16 atm i 2,4 mm de gruix, amb extrem atrompetat, per a unió encolada;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</si>
  <si>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</si>
  <si>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</si>
  <si>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</si>
  <si>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</si>
  <si>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</si>
  <si>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</si>
  <si>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</si>
  <si>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</si>
  <si>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</si>
  <si>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</si>
  <si>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</si>
  <si>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</si>
  <si>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</si>
  <si>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</si>
  <si>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</si>
  <si>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</si>
  <si>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mt37svr010c</t>
  </si>
  <si>
    <t xml:space="preserve">U</t>
  </si>
  <si>
    <t xml:space="preserve">Vàlvula de retenció de llautó per roscar de 1".</t>
  </si>
  <si>
    <t xml:space="preserve">mt37tvq011cd</t>
  </si>
  <si>
    <t xml:space="preserve">U</t>
  </si>
  <si>
    <t xml:space="preserve">Material auxiliar per a muntatge i subjecció a l'obra de les canonades de policlorur de vinil no plastificat (PVC-U), de 32 mm de diàmetre exterior.</t>
  </si>
  <si>
    <t xml:space="preserve">mt37tvq010cdg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</si>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</sst>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0.12</v>
      </c>
      <c r="H14" s="12">
        <f ca="1">ROUND(INDIRECT(ADDRESS(ROW()+(0), COLUMN()+(-2), 1))*INDIRECT(ADDRESS(ROW()+(0), COLUMN()+(-1), 1)), 2)</f>
        <v>0.96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3.12</v>
      </c>
      <c r="H15" s="14">
        <f ca="1">ROUND(INDIRECT(ADDRESS(ROW()+(0), COLUMN()+(-2), 1))*INDIRECT(ADDRESS(ROW()+(0), COLUMN()+(-1), 1)), 2)</f>
        <v>24.96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0.755</v>
      </c>
      <c r="G18" s="12">
        <v>29.34</v>
      </c>
      <c r="H18" s="12">
        <f ca="1">ROUND(INDIRECT(ADDRESS(ROW()+(0), COLUMN()+(-2), 1))*INDIRECT(ADDRESS(ROW()+(0), COLUMN()+(-1), 1)), 2)</f>
        <v>22.15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0.755</v>
      </c>
      <c r="G19" s="14">
        <v>25.25</v>
      </c>
      <c r="H19" s="14">
        <f ca="1">ROUND(INDIRECT(ADDRESS(ROW()+(0), COLUMN()+(-2), 1))*INDIRECT(ADDRESS(ROW()+(0), COLUMN()+(-1), 1)), 2)</f>
        <v>19.06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107.75</v>
      </c>
      <c r="H22" s="14">
        <f ca="1">ROUND(INDIRECT(ADDRESS(ROW()+(0), COLUMN()+(-2), 1))*INDIRECT(ADDRESS(ROW()+(0), COLUMN()+(-1), 1))/100, 2)</f>
        <v>2.16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109.91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