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<sst xmlns="http://schemas.openxmlformats.org/spreadsheetml/2006/main" count="54" uniqueCount="54">
  <si>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</si>
  <si>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</si>
  <si>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</si>
  <si>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</si>
  <si>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d'acer inoxidable classe 1.4301 segons UNE-EN 10088-1 (AISI 304), amb soldadura longitudinal, de 18 mm de diàmetre exterior i 0,7 mm de gruix, sèrie 1 segons UNE-EN 10312;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</si>
  <si>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</si>
  <si>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</si>
  <si>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</si>
  <si>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</si>
  <si>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</si>
  <si>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</si>
  <si>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</si>
  <si>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mt37svc010a</t>
  </si>
  <si>
    <t xml:space="preserve">U</t>
  </si>
  <si>
    <t xml:space="preserve">Vàlvula de comporta de llautó fosa, per roscar,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</si>
  <si>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</si>
  <si>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</si>
  <si>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</si>
  <si>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</si>
  <si>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</si>
  <si>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</si>
  <si>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mt37svr010a</t>
  </si>
  <si>
    <t xml:space="preserve">U</t>
  </si>
  <si>
    <t xml:space="preserve">Vàlvula de retenció de llautó per roscar de 1/2".</t>
  </si>
  <si>
    <t xml:space="preserve">mt08tai420d</t>
  </si>
  <si>
    <t xml:space="preserve">U</t>
  </si>
  <si>
    <t xml:space="preserve">Material auxiliar per a muntatge i subjecció a l'obra de les canonades d'acer inoxidable amb soldadura, de 18 mm de diàmetre exterior.</t>
  </si>
  <si>
    <t xml:space="preserve">mt08tai020dc</t>
  </si>
  <si>
    <t xml:space="preserve">m</t>
  </si>
  <si>
    <t xml:space="preserve">Tub d'acer inoxidable classe 1.4301 segons UNE-EN 10088-1 (AISI 304), amb soldadura longitudinal, de 18 mm de diàmetre exterior i 0,7 mm de gruix, sèrie 1 segons UNE-EN 10312,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</si>
  <si>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</si>
  <si>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</si>
  <si>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</si>
  <si>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</si>
  <si>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</si>
  <si>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</si>
  <si>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</si>
  <si>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</si>
  <si>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</si>
  <si>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</si>
  <si>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</si>
  <si>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</si>
  <si>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</si>
  <si>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</si>
  <si>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</si>
  <si>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</si>
  <si>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</si>
  <si>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</si>
  <si>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</si>
  <si>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y racores de acero inoxidable para el transporte de líquidos acuosos incluyendo agua para el consumo humano. Condiciones técnicas de suministro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</si>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</sst>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4.96</v>
      </c>
      <c r="J10" s="12">
        <f ca="1">ROUND(INDIRECT(ADDRESS(ROW()+(0), COLUMN()+(-3), 1))*INDIRECT(ADDRESS(ROW()+(0), COLUMN()+(-1), 1)), 2)</f>
        <v>9.92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4.21</v>
      </c>
      <c r="J11" s="12">
        <f ca="1">ROUND(INDIRECT(ADDRESS(ROW()+(0), COLUMN()+(-3), 1))*INDIRECT(ADDRESS(ROW()+(0), COLUMN()+(-1), 1)), 2)</f>
        <v>4.21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5.14</v>
      </c>
      <c r="J12" s="12">
        <f ca="1">ROUND(INDIRECT(ADDRESS(ROW()+(0), COLUMN()+(-3), 1))*INDIRECT(ADDRESS(ROW()+(0), COLUMN()+(-1), 1)), 2)</f>
        <v>5.14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4.3</v>
      </c>
      <c r="J13" s="12">
        <f ca="1">ROUND(INDIRECT(ADDRESS(ROW()+(0), COLUMN()+(-3), 1))*INDIRECT(ADDRESS(ROW()+(0), COLUMN()+(-1), 1)), 2)</f>
        <v>4.3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8</v>
      </c>
      <c r="H14" s="11"/>
      <c r="I14" s="12">
        <v>0.1</v>
      </c>
      <c r="J14" s="12">
        <f ca="1">ROUND(INDIRECT(ADDRESS(ROW()+(0), COLUMN()+(-3), 1))*INDIRECT(ADDRESS(ROW()+(0), COLUMN()+(-1), 1)), 2)</f>
        <v>0.8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8</v>
      </c>
      <c r="H15" s="13"/>
      <c r="I15" s="14">
        <v>2.12</v>
      </c>
      <c r="J15" s="14">
        <f ca="1">ROUND(INDIRECT(ADDRESS(ROW()+(0), COLUMN()+(-3), 1))*INDIRECT(ADDRESS(ROW()+(0), COLUMN()+(-1), 1)), 2)</f>
        <v>16.96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41.33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1.019</v>
      </c>
      <c r="H18" s="11"/>
      <c r="I18" s="12">
        <v>29.34</v>
      </c>
      <c r="J18" s="12">
        <f ca="1">ROUND(INDIRECT(ADDRESS(ROW()+(0), COLUMN()+(-3), 1))*INDIRECT(ADDRESS(ROW()+(0), COLUMN()+(-1), 1)), 2)</f>
        <v>29.9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1.019</v>
      </c>
      <c r="H19" s="13"/>
      <c r="I19" s="14">
        <v>25.25</v>
      </c>
      <c r="J19" s="14">
        <f ca="1">ROUND(INDIRECT(ADDRESS(ROW()+(0), COLUMN()+(-3), 1))*INDIRECT(ADDRESS(ROW()+(0), COLUMN()+(-1), 1)), 2)</f>
        <v>25.73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55.63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96.96</v>
      </c>
      <c r="J22" s="14">
        <f ca="1">ROUND(INDIRECT(ADDRESS(ROW()+(0), COLUMN()+(-3), 1))*INDIRECT(ADDRESS(ROW()+(0), COLUMN()+(-1), 1))/100, 2)</f>
        <v>1.94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98.9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142006</v>
      </c>
      <c r="G27" s="29"/>
      <c r="H27" s="29">
        <v>142007</v>
      </c>
      <c r="I27" s="29"/>
      <c r="J27" s="29">
        <v>4</v>
      </c>
    </row>
    <row r="28" spans="1:10" ht="24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5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9"/>
    <mergeCell ref="H27:I29"/>
    <mergeCell ref="J27:J29"/>
    <mergeCell ref="A28:E28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