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<sst xmlns="http://schemas.openxmlformats.org/spreadsheetml/2006/main" count="32" uniqueCount="32">
  <si>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</si>
  <si>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IFB010</t>
  </si>
  <si>
    <t xml:space="preserve">U</t>
  </si>
  <si>
    <t xml:space="preserve">Alimentació d'aigua potable.</t>
  </si>
  <si>
    <r>
      <rPr>
        <sz val="8.25"/>
        <color rgb="FF000000"/>
        <rFont val="Arial"/>
        <family val="2"/>
      </rPr>
      <t xml:space="preserve">Alimentació d'aigua potable, de 8 m de longitud, col·locada superficialment i fixada al parament, formada per tub multicapa de polietilè reticulat/alumini/polietilè d'alta densitat (PE-X/Al/PEAD), de 25 mm de diàmetre exterior i 2,5 mm de gruix.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</si>
  <si>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</si>
  <si>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</si>
  <si>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</si>
  <si>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</si>
  <si>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</si>
  <si>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</si>
  <si>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</si>
  <si>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mt37tps430c</t>
  </si>
  <si>
    <t xml:space="preserve">U</t>
  </si>
  <si>
    <t xml:space="preserve">Material auxiliar per a muntatge i subjecció a l'obra de les canonades multicapa de polietilè reticulat/alumini/polietilè d'alta densitat (PE-X/Al/PEAD), de 25 mm de diàmetre exterior.</t>
  </si>
  <si>
    <t xml:space="preserve">mt37tps030cg</t>
  </si>
  <si>
    <t xml:space="preserve">m</t>
  </si>
  <si>
    <t xml:space="preserve">Tub multicapa de polietilè reticulat/alumini/polietilè d'alta densitat (PE-X/Al/PEAD), de 25 mm de diàmetre exterior i 2,5 mm de gruix, segons UNE-EN ISO 21003-1,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</si>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</sst>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85" customWidth="1"/>
    <col min="4" max="4" width="6.63" customWidth="1"/>
    <col min="5" max="5" width="75.99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2">
        <v>0.16</v>
      </c>
      <c r="H10" s="12">
        <f ca="1">ROUND(INDIRECT(ADDRESS(ROW()+(0), COLUMN()+(-2), 1))*INDIRECT(ADDRESS(ROW()+(0), COLUMN()+(-1), 1)), 2)</f>
        <v>1.28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8</v>
      </c>
      <c r="G11" s="14">
        <v>4.12</v>
      </c>
      <c r="H11" s="14">
        <f ca="1">ROUND(INDIRECT(ADDRESS(ROW()+(0), COLUMN()+(-2), 1))*INDIRECT(ADDRESS(ROW()+(0), COLUMN()+(-1), 1)), 2)</f>
        <v>32.96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0.384</v>
      </c>
      <c r="G14" s="12">
        <v>29.34</v>
      </c>
      <c r="H14" s="12">
        <f ca="1">ROUND(INDIRECT(ADDRESS(ROW()+(0), COLUMN()+(-2), 1))*INDIRECT(ADDRESS(ROW()+(0), COLUMN()+(-1), 1)), 2)</f>
        <v>11.27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0.384</v>
      </c>
      <c r="G15" s="14">
        <v>25.25</v>
      </c>
      <c r="H15" s="14">
        <f ca="1">ROUND(INDIRECT(ADDRESS(ROW()+(0), COLUMN()+(-2), 1))*INDIRECT(ADDRESS(ROW()+(0), COLUMN()+(-1), 1)), 2)</f>
        <v>9.7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55.21</v>
      </c>
      <c r="H18" s="14">
        <f ca="1">ROUND(INDIRECT(ADDRESS(ROW()+(0), COLUMN()+(-2), 1))*INDIRECT(ADDRESS(ROW()+(0), COLUMN()+(-1), 1))/100, 2)</f>
        <v>1.1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56.31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