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<sst xmlns="http://schemas.openxmlformats.org/spreadsheetml/2006/main" count="38" uniqueCount="38">
  <si>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</si>
  <si>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</si>
  <si>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</si>
  <si>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</si>
  <si>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multicapa de polietilè reticulat/alumini/polietilè reticulat d'alta densitat (PE-X/Al/PE-X), de 32 mm de diàmetre i 3 mm de gruix, temperatura màxima de funcionament 95°C; clau de tall general de comporta d'i filtre retenidor de residus.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</si>
  <si>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</si>
  <si>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</si>
  <si>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</si>
  <si>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</si>
  <si>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</si>
  <si>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</si>
  <si>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</si>
  <si>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</si>
  <si>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</si>
  <si>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</si>
  <si>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</si>
  <si>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</si>
  <si>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</si>
  <si>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mt37tco400gd</t>
  </si>
  <si>
    <t xml:space="preserve">U</t>
  </si>
  <si>
    <t xml:space="preserve">Material auxiliar per a muntatge i subjecció a l'obra de les canonades multicapa de polietilè reticulat/alumini/polietilè reticulat d'alta densitat (PE-X/Al/PE-X), amb barrera d'oxigen, de 32 mm de diàmetre exterior.</t>
  </si>
  <si>
    <t xml:space="preserve">mt37tco010gdg</t>
  </si>
  <si>
    <t xml:space="preserve">m</t>
  </si>
  <si>
    <t xml:space="preserve">Tub multicapa de polietilè reticulat/alumini/polietilè reticulat d'alta densitat (PE-X/Al/PE-X), de 32 mm de diàmetre i 3 mm de gruix, temperatura màxima de funcionament 95°C, segons UNE-EN ISO 21003-1,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</si>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</sst>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8</v>
      </c>
      <c r="G12" s="12">
        <v>0.27</v>
      </c>
      <c r="H12" s="12">
        <f ca="1">ROUND(INDIRECT(ADDRESS(ROW()+(0), COLUMN()+(-2), 1))*INDIRECT(ADDRESS(ROW()+(0), COLUMN()+(-1), 1)), 2)</f>
        <v>2.16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8</v>
      </c>
      <c r="G13" s="14">
        <v>7.15</v>
      </c>
      <c r="H13" s="14">
        <f ca="1">ROUND(INDIRECT(ADDRESS(ROW()+(0), COLUMN()+(-2), 1))*INDIRECT(ADDRESS(ROW()+(0), COLUMN()+(-1), 1)), 2)</f>
        <v>57.2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0.575</v>
      </c>
      <c r="G16" s="12">
        <v>29.34</v>
      </c>
      <c r="H16" s="12">
        <f ca="1">ROUND(INDIRECT(ADDRESS(ROW()+(0), COLUMN()+(-2), 1))*INDIRECT(ADDRESS(ROW()+(0), COLUMN()+(-1), 1)), 2)</f>
        <v>16.87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0.575</v>
      </c>
      <c r="G17" s="14">
        <v>25.25</v>
      </c>
      <c r="H17" s="14">
        <f ca="1">ROUND(INDIRECT(ADDRESS(ROW()+(0), COLUMN()+(-2), 1))*INDIRECT(ADDRESS(ROW()+(0), COLUMN()+(-1), 1)), 2)</f>
        <v>14.52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118.15</v>
      </c>
      <c r="H20" s="14">
        <f ca="1">ROUND(INDIRECT(ADDRESS(ROW()+(0), COLUMN()+(-2), 1))*INDIRECT(ADDRESS(ROW()+(0), COLUMN()+(-1), 1))/100, 2)</f>
        <v>2.36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120.51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