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<sst xmlns="http://schemas.openxmlformats.org/spreadsheetml/2006/main" count="38" uniqueCount="38">
  <si>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</si>
  <si>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</si>
  <si>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</si>
  <si>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Canonada para alimentació d'aigua potable, soterrada.</t>
  </si>
  <si>
    <r>
      <rPr>
        <sz val="8.25"/>
        <color rgb="FF000000"/>
        <rFont val="Arial"/>
        <family val="2"/>
      </rPr>
      <t xml:space="preserve">Canonada per a alimentació d'aigua potable, soterrada, formada per tub de polietilè PE 100, de color negre amb bandes de color blau, de 40 mm de diàmetre exterior i 2,4 mm de gruix, SDR17, PN=10 atm, col·locat sobre llit de sorra de 10 cm de gruix, en el fons de la rasa prèviament excavada, degudament compactada i anivellada amb picó vibrant de guiat manual, reblert lateral compactant fins als ronyons i posterior reblert amb la mateixa sorra fins a 10 cm per sobre de la generatriu superior de la canonada. Inclús accessoris i peces especials.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</si>
  <si>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</si>
  <si>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</si>
  <si>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</si>
  <si>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</si>
  <si>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</si>
  <si>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</si>
  <si>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</si>
  <si>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</si>
  <si>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</si>
  <si>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</si>
  <si>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mt37tpa020bdg</t>
  </si>
  <si>
    <t xml:space="preserve">m</t>
  </si>
  <si>
    <t xml:space="preserve">Tub de polietilè PE 100, de color negre amb bandes de color blau, de 40 mm de diàmetre exterior i 2,4 mm de gruix, SDR17, PN=10 atm, segons UNE-EN 12201-2, amb el preu incrementat el 30% en concepte d'accessoris i peces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</si>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</sst>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6.63" customWidth="1"/>
    <col min="5" max="5" width="75.9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0.095</v>
      </c>
      <c r="G10" s="12">
        <v>14.3</v>
      </c>
      <c r="H10" s="12">
        <f ca="1">ROUND(INDIRECT(ADDRESS(ROW()+(0), COLUMN()+(-2), 1))*INDIRECT(ADDRESS(ROW()+(0), COLUMN()+(-1), 1)), 2)</f>
        <v>1.36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2.33</v>
      </c>
      <c r="H11" s="14">
        <f ca="1">ROUND(INDIRECT(ADDRESS(ROW()+(0), COLUMN()+(-2), 1))*INDIRECT(ADDRESS(ROW()+(0), COLUMN()+(-1), 1)), 2)</f>
        <v>2.33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0.025</v>
      </c>
      <c r="G14" s="12">
        <v>28.42</v>
      </c>
      <c r="H14" s="12">
        <f ca="1">ROUND(INDIRECT(ADDRESS(ROW()+(0), COLUMN()+(-2), 1))*INDIRECT(ADDRESS(ROW()+(0), COLUMN()+(-1), 1)), 2)</f>
        <v>0.71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0.025</v>
      </c>
      <c r="G15" s="12">
        <v>23.81</v>
      </c>
      <c r="H15" s="12">
        <f ca="1">ROUND(INDIRECT(ADDRESS(ROW()+(0), COLUMN()+(-2), 1))*INDIRECT(ADDRESS(ROW()+(0), COLUMN()+(-1), 1)), 2)</f>
        <v>0.6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0.084</v>
      </c>
      <c r="G16" s="12">
        <v>29.34</v>
      </c>
      <c r="H16" s="12">
        <f ca="1">ROUND(INDIRECT(ADDRESS(ROW()+(0), COLUMN()+(-2), 1))*INDIRECT(ADDRESS(ROW()+(0), COLUMN()+(-1), 1)), 2)</f>
        <v>2.46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0.084</v>
      </c>
      <c r="G17" s="14">
        <v>25.25</v>
      </c>
      <c r="H17" s="14">
        <f ca="1">ROUND(INDIRECT(ADDRESS(ROW()+(0), COLUMN()+(-2), 1))*INDIRECT(ADDRESS(ROW()+(0), COLUMN()+(-1), 1)), 2)</f>
        <v>2.12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5.89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9.58</v>
      </c>
      <c r="H20" s="14">
        <f ca="1">ROUND(INDIRECT(ADDRESS(ROW()+(0), COLUMN()+(-2), 1))*INDIRECT(ADDRESS(ROW()+(0), COLUMN()+(-1), 1))/100, 2)</f>
        <v>0.19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9.77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