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<sst xmlns="http://schemas.openxmlformats.org/spreadsheetml/2006/main" count="32" uniqueCount="32">
  <si>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</si>
  <si>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IFB005</t>
  </si>
  <si>
    <t xml:space="preserve">m</t>
  </si>
  <si>
    <t xml:space="preserve">Canonada para alimentació d'aigua potable, col·locada superficialment.</t>
  </si>
  <si>
    <r>
      <rPr>
        <sz val="8.25"/>
        <color rgb="FF000000"/>
        <rFont val="Arial"/>
        <family val="2"/>
      </rPr>
      <t xml:space="preserve">Canonada per a alimentació d'aigua potable, col·locada superficialment i fixada al parament, formada per tub de policlorur de vinil clorat (PVC-C), HTA "JIMTEN", de 32 mm de diàmetre exterior, PN=16 bar i 2,4 mm de gruix.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</si>
  <si>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</si>
  <si>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</si>
  <si>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</si>
  <si>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</si>
  <si>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</si>
  <si>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</si>
  <si>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</si>
  <si>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mt37tvj400a</t>
  </si>
  <si>
    <t xml:space="preserve">U</t>
  </si>
  <si>
    <t xml:space="preserve">Material auxiliar per a muntatge i subjecció a l'obra de les canonades de policlorur de vinil clorat (PVC-C), HTA "JIMTEN", de 32 mm de diàmetre exterior.</t>
  </si>
  <si>
    <t xml:space="preserve">mt37tvj010ag</t>
  </si>
  <si>
    <t xml:space="preserve">m</t>
  </si>
  <si>
    <t xml:space="preserve">Tub de policlorur de vinil clorat (PVC-C), HTA "JIMTEN", de 32 mm de diàmetre exterior, PN=16 bar i 2,4 mm de gruix, segons UNE-EN ISO 15877-2,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</si>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</sst>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12" customWidth="1"/>
    <col min="4" max="4" width="76.67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0.9</v>
      </c>
      <c r="G10" s="12">
        <f ca="1">ROUND(INDIRECT(ADDRESS(ROW()+(0), COLUMN()+(-2), 1))*INDIRECT(ADDRESS(ROW()+(0), COLUMN()+(-1), 1)), 2)</f>
        <v>0.9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23.37</v>
      </c>
      <c r="G11" s="14">
        <f ca="1">ROUND(INDIRECT(ADDRESS(ROW()+(0), COLUMN()+(-2), 1))*INDIRECT(ADDRESS(ROW()+(0), COLUMN()+(-1), 1)), 2)</f>
        <v>23.37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24.27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0.072</v>
      </c>
      <c r="F14" s="12">
        <v>29.34</v>
      </c>
      <c r="G14" s="12">
        <f ca="1">ROUND(INDIRECT(ADDRESS(ROW()+(0), COLUMN()+(-2), 1))*INDIRECT(ADDRESS(ROW()+(0), COLUMN()+(-1), 1)), 2)</f>
        <v>2.11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0.072</v>
      </c>
      <c r="F15" s="14">
        <v>25.25</v>
      </c>
      <c r="G15" s="14">
        <f ca="1">ROUND(INDIRECT(ADDRESS(ROW()+(0), COLUMN()+(-2), 1))*INDIRECT(ADDRESS(ROW()+(0), COLUMN()+(-1), 1)), 2)</f>
        <v>1.82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3.93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28.2</v>
      </c>
      <c r="G18" s="14">
        <f ca="1">ROUND(INDIRECT(ADDRESS(ROW()+(0), COLUMN()+(-2), 1))*INDIRECT(ADDRESS(ROW()+(0), COLUMN()+(-1), 1))/100, 2)</f>
        <v>0.56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28.76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