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<sst xmlns="http://schemas.openxmlformats.org/spreadsheetml/2006/main" count="48" uniqueCount="48">
  <si>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</si>
  <si>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</si>
  <si>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</si>
  <si>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</si>
  <si>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de coure rígid amb paret de 1 mm de gruix i 10/12 mm de diàmetre,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</si>
  <si>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</si>
  <si>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</si>
  <si>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</si>
  <si>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</si>
  <si>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</si>
  <si>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</si>
  <si>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</si>
  <si>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mt37tca400a</t>
  </si>
  <si>
    <t xml:space="preserve">U</t>
  </si>
  <si>
    <t xml:space="preserve">Material auxiliar per a muntatge i subjecció a l'obra de les canonades de coure rígid, de 10/12 mm de diàmetre.</t>
  </si>
  <si>
    <t xml:space="preserve">mt37tca010ae</t>
  </si>
  <si>
    <t xml:space="preserve">m</t>
  </si>
  <si>
    <t xml:space="preserve">Tub de coure rígid amb paret de 1 mm de gruix i 10/12 mm de diàmetre, segons UNE-EN 1057, amb el preu incrementat el 20% en concepte d'accessoris i peces especials.</t>
  </si>
  <si>
    <t xml:space="preserve">mt17coe055ci</t>
  </si>
  <si>
    <t xml:space="preserve">m</t>
  </si>
  <si>
    <t xml:space="preserve">Camisa aïllant d'escuma elastomèrica, amb un elevat factor de resistència a la difusió del vapor d'aigua, de 19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</si>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</sst>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0.22</v>
      </c>
      <c r="I10" s="12"/>
      <c r="J10" s="12">
        <f ca="1">ROUND(INDIRECT(ADDRESS(ROW()+(0), COLUMN()+(-4), 1))*INDIRECT(ADDRESS(ROW()+(0), COLUMN()+(-2), 1)), 2)</f>
        <v>0.22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5.16</v>
      </c>
      <c r="I11" s="12"/>
      <c r="J11" s="12">
        <f ca="1">ROUND(INDIRECT(ADDRESS(ROW()+(0), COLUMN()+(-4), 1))*INDIRECT(ADDRESS(ROW()+(0), COLUMN()+(-2), 1)), 2)</f>
        <v>5.16</v>
      </c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9.57</v>
      </c>
      <c r="I12" s="12"/>
      <c r="J12" s="12">
        <f ca="1">ROUND(INDIRECT(ADDRESS(ROW()+(0), COLUMN()+(-4), 1))*INDIRECT(ADDRESS(ROW()+(0), COLUMN()+(-2), 1)), 2)</f>
        <v>9.57</v>
      </c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0.02</v>
      </c>
      <c r="G13" s="13"/>
      <c r="H13" s="14">
        <v>19.01</v>
      </c>
      <c r="I13" s="14"/>
      <c r="J13" s="14">
        <f ca="1">ROUND(INDIRECT(ADDRESS(ROW()+(0), COLUMN()+(-4), 1))*INDIRECT(ADDRESS(ROW()+(0), COLUMN()+(-2), 1)), 2)</f>
        <v>0.38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15.33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0.264</v>
      </c>
      <c r="G16" s="11"/>
      <c r="H16" s="12">
        <v>29.34</v>
      </c>
      <c r="I16" s="12"/>
      <c r="J16" s="12">
        <f ca="1">ROUND(INDIRECT(ADDRESS(ROW()+(0), COLUMN()+(-4), 1))*INDIRECT(ADDRESS(ROW()+(0), COLUMN()+(-2), 1)), 2)</f>
        <v>7.75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0.264</v>
      </c>
      <c r="G17" s="13"/>
      <c r="H17" s="14">
        <v>25.25</v>
      </c>
      <c r="I17" s="14"/>
      <c r="J17" s="14">
        <f ca="1">ROUND(INDIRECT(ADDRESS(ROW()+(0), COLUMN()+(-4), 1))*INDIRECT(ADDRESS(ROW()+(0), COLUMN()+(-2), 1)), 2)</f>
        <v>6.67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14.42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29.75</v>
      </c>
      <c r="I20" s="14"/>
      <c r="J20" s="14">
        <f ca="1">ROUND(INDIRECT(ADDRESS(ROW()+(0), COLUMN()+(-4), 1))*INDIRECT(ADDRESS(ROW()+(0), COLUMN()+(-2), 1))/100, 2)</f>
        <v>0.6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30.35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 t="s">
        <v>43</v>
      </c>
      <c r="J25" s="29"/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