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<sst xmlns="http://schemas.openxmlformats.org/spreadsheetml/2006/main" count="38" uniqueCount="38">
  <si>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</si>
  <si>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ICS011</t>
  </si>
  <si>
    <t xml:space="preserve">m</t>
  </si>
  <si>
    <t xml:space="preserve">Canonada de distribució d'aigua, per a climatització.</t>
  </si>
  <si>
    <r>
      <rPr>
        <sz val="8.25"/>
        <color rgb="FF000000"/>
        <rFont val="Arial"/>
        <family val="2"/>
      </rPr>
      <t xml:space="preserve">Canonada de distribució d'aigua freda i calenta de climatització formada per tub multicapa de polipropilè copolímer random resistent a la temperatura/polipropilè copolímer random resistent a la temperatura amb fibra de vidre/polipropilè copolímer random resistent a la temperatura (PP-RCT/PP-RCT amb fibra de vidre/PP-RCT), de color gris amb 4 bandes de color blau, SDR7,4, sèrie 3,2, Wefaklim "JIMTEN", de 20 mm de diàmetre exterior i 2,8 mm de gruix, col·locat superficialment en el interior de l'edifici, amb aïllament mitjançant camisa aïllant flexible d'escuma elastomèrica.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</si>
  <si>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</si>
  <si>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</si>
  <si>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</si>
  <si>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</si>
  <si>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</si>
  <si>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</si>
  <si>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</si>
  <si>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mt37tpj405l</t>
  </si>
  <si>
    <t xml:space="preserve">U</t>
  </si>
  <si>
    <t xml:space="preserve">Material auxiliar per a muntatge i subjecció a l'obra de les canonades multicapa de polipropilè copolímer random resistent a la temperatura/polipropilè copolímer random resistent a la temperatura amb fibra de vidre/polipropilè copolímer random resistent a la temperatura (PP-RCT/PP-RCT amb fibra de vidre/PP-RCT), SDR7,4, sèrie 3,2, Wefaklim "JIMTEN", de 20 mm de diàmetre exterior.</t>
  </si>
  <si>
    <t xml:space="preserve">mt37tpj015we</t>
  </si>
  <si>
    <t xml:space="preserve">m</t>
  </si>
  <si>
    <t xml:space="preserve">Tub multicapa de polipropilè copolímer random resistent a la temperatura/polipropilè copolímer random resistent a la temperatura amb fibra de vidre/polipropilè copolímer random resistent a la temperatura (PP-RCT/PP-RCT amb fibra de vidre/PP-RCT), de color gris amb 4 bandes de color blau, SDR7,4, sèrie 3,2, Wefaklim "JIMTEN", de 20 mm de diàmetre exterior i 2,8 mm de gruix, segons UNE-EN ISO 15874-2, amb el preu incrementat el 20% en concepte d'accessoris i peces especials.</t>
  </si>
  <si>
    <t xml:space="preserve">mt17coe055di</t>
  </si>
  <si>
    <t xml:space="preserve">m</t>
  </si>
  <si>
    <t xml:space="preserve">Camisa aïllant d'escuma elastomèrica, amb un elevat factor de resistència a la difusió del vapor d'aigua, de 23 mm de diàmetre interior i 25 mm de gruix, a força de cautxú sintètic flexible, d'estructura cel·lular tancada.</t>
  </si>
  <si>
    <t xml:space="preserve">mt17coe110</t>
  </si>
  <si>
    <t xml:space="preserve">l</t>
  </si>
  <si>
    <t xml:space="preserve">Adhesiu per camisa aïllant elastomèrica.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</si>
  <si>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</si>
  <si>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</si>
  <si>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</si>
  <si>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</si>
  <si>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</si>
  <si>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</si>
  <si>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</si>
  <si>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</si>
  <si>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</si>
  <si>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</si>
  <si>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</si>
  <si>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</si>
  <si>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1,82€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</si>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</sst>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6.46" customWidth="1"/>
    <col min="4" max="4" width="77.01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0.19</v>
      </c>
      <c r="G10" s="12">
        <f ca="1">ROUND(INDIRECT(ADDRESS(ROW()+(0), COLUMN()+(-2), 1))*INDIRECT(ADDRESS(ROW()+(0), COLUMN()+(-1), 1)), 2)</f>
        <v>0.19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4.54</v>
      </c>
      <c r="G11" s="12">
        <f ca="1">ROUND(INDIRECT(ADDRESS(ROW()+(0), COLUMN()+(-2), 1))*INDIRECT(ADDRESS(ROW()+(0), COLUMN()+(-1), 1)), 2)</f>
        <v>4.54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9.75</v>
      </c>
      <c r="G12" s="12">
        <f ca="1">ROUND(INDIRECT(ADDRESS(ROW()+(0), COLUMN()+(-2), 1))*INDIRECT(ADDRESS(ROW()+(0), COLUMN()+(-1), 1)), 2)</f>
        <v>9.75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0.035</v>
      </c>
      <c r="F13" s="14">
        <v>19.01</v>
      </c>
      <c r="G13" s="14">
        <f ca="1">ROUND(INDIRECT(ADDRESS(ROW()+(0), COLUMN()+(-2), 1))*INDIRECT(ADDRESS(ROW()+(0), COLUMN()+(-1), 1)), 2)</f>
        <v>0.67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15.15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0.132</v>
      </c>
      <c r="F16" s="12">
        <v>29.34</v>
      </c>
      <c r="G16" s="12">
        <f ca="1">ROUND(INDIRECT(ADDRESS(ROW()+(0), COLUMN()+(-2), 1))*INDIRECT(ADDRESS(ROW()+(0), COLUMN()+(-1), 1)), 2)</f>
        <v>3.87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0.132</v>
      </c>
      <c r="F17" s="14">
        <v>25.25</v>
      </c>
      <c r="G17" s="14">
        <f ca="1">ROUND(INDIRECT(ADDRESS(ROW()+(0), COLUMN()+(-2), 1))*INDIRECT(ADDRESS(ROW()+(0), COLUMN()+(-1), 1)), 2)</f>
        <v>3.33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7.2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22.35</v>
      </c>
      <c r="G20" s="14">
        <f ca="1">ROUND(INDIRECT(ADDRESS(ROW()+(0), COLUMN()+(-2), 1))*INDIRECT(ADDRESS(ROW()+(0), COLUMN()+(-1), 1))/100, 2)</f>
        <v>0.45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22.8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