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<sst xmlns="http://schemas.openxmlformats.org/spreadsheetml/2006/main" count="38" uniqueCount="38">
  <si>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</si>
  <si>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ICS011</t>
  </si>
  <si>
    <t xml:space="preserve">m</t>
  </si>
  <si>
    <t xml:space="preserve">Canonada de distribució d'aigua, per a climatització.</t>
  </si>
  <si>
    <r>
      <rPr>
        <sz val="8.25"/>
        <color rgb="FF000000"/>
        <rFont val="Arial"/>
        <family val="2"/>
      </rPr>
      <t xml:space="preserve">Canonada de distribució d'aigua freda i calenta de climatització formada per tub multicapa de polipropilè copolímer random resistent a la temperatura/polipropilè copolímer random resistent a la temperatura/polipropilè copolímer random (PP-RCT/PP-RCT/PP-R), sèrie 3,2, de 16 mm de diàmetre exterior i 2,2 mm de gruix, col·locat superficialment en el interior de l'edifici, amb aïllament mitjançant camisa aïllant flexible d'escuma elastomèrica. Inclús material auxiliar para muntatge i subjecció a l'obra, accessoris i peces especials.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</si>
  <si>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</si>
  <si>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</si>
  <si>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</si>
  <si>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</si>
  <si>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</si>
  <si>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</si>
  <si>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</si>
  <si>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mt37toa403a</t>
  </si>
  <si>
    <t xml:space="preserve">U</t>
  </si>
  <si>
    <t xml:space="preserve">Material auxiliar per a muntatge i subjecció a l'obra de les canonades multicapa de polipropilè copolímer random resistent a la temperatura/polipropilè copolímer random resistent a la temperatura/polipropilè copolímer random (PP-RCT/PP-RCT/PP-R), sèrie 3,2, de 16 mm de diàmetre exterior.</t>
  </si>
  <si>
    <t xml:space="preserve">mt37toa113ae</t>
  </si>
  <si>
    <t xml:space="preserve">m</t>
  </si>
  <si>
    <t xml:space="preserve">Tub multicapa de polipropilè copolímer random resistent a la temperatura/polipropilè copolímer random resistent a la temperatura/polipropilè copolímer random (PP-RCT/PP-RCT/PP-R), sèrie 3,2, de 16 mm de diàmetre exterior i 2,2 mm de gruix, segons UNE-EN ISO 15874-2, amb el preu incrementat el 20% en concepte d'accessoris i peces especials.</t>
  </si>
  <si>
    <t xml:space="preserve">mt17coe055ci</t>
  </si>
  <si>
    <t xml:space="preserve">m</t>
  </si>
  <si>
    <t xml:space="preserve">Camisa aïllant d'escuma elastomèrica, amb un elevat factor de resistència a la difusió del vapor d'aigua, de 19 mm de diàmetre interior i 25 mm de gruix, a força de cautxú sintètic flexible, d'estructura cel·lular tancada.</t>
  </si>
  <si>
    <t xml:space="preserve">mt17coe110</t>
  </si>
  <si>
    <t xml:space="preserve">l</t>
  </si>
  <si>
    <t xml:space="preserve">Adhesiu per camisa aïllant elastomèrica.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</si>
  <si>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</si>
  <si>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</si>
  <si>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</si>
  <si>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</si>
  <si>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</si>
  <si>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</si>
  <si>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</si>
  <si>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</si>
  <si>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</si>
  <si>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</si>
  <si>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</si>
  <si>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</si>
  <si>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1,68€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</si>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</sst>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6.46" customWidth="1"/>
    <col min="4" max="4" width="77.01" customWidth="1"/>
    <col min="5" max="5" width="13.26" customWidth="1"/>
    <col min="6" max="6" width="10.71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0.11</v>
      </c>
      <c r="G10" s="12">
        <f ca="1">ROUND(INDIRECT(ADDRESS(ROW()+(0), COLUMN()+(-2), 1))*INDIRECT(ADDRESS(ROW()+(0), COLUMN()+(-1), 1)), 2)</f>
        <v>0.11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3.26</v>
      </c>
      <c r="G11" s="12">
        <f ca="1">ROUND(INDIRECT(ADDRESS(ROW()+(0), COLUMN()+(-2), 1))*INDIRECT(ADDRESS(ROW()+(0), COLUMN()+(-1), 1)), 2)</f>
        <v>3.26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9.57</v>
      </c>
      <c r="G12" s="12">
        <f ca="1">ROUND(INDIRECT(ADDRESS(ROW()+(0), COLUMN()+(-2), 1))*INDIRECT(ADDRESS(ROW()+(0), COLUMN()+(-1), 1)), 2)</f>
        <v>9.57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0.025</v>
      </c>
      <c r="F13" s="14">
        <v>19.01</v>
      </c>
      <c r="G13" s="14">
        <f ca="1">ROUND(INDIRECT(ADDRESS(ROW()+(0), COLUMN()+(-2), 1))*INDIRECT(ADDRESS(ROW()+(0), COLUMN()+(-1), 1)), 2)</f>
        <v>0.48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13.42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0.132</v>
      </c>
      <c r="F16" s="12">
        <v>29.34</v>
      </c>
      <c r="G16" s="12">
        <f ca="1">ROUND(INDIRECT(ADDRESS(ROW()+(0), COLUMN()+(-2), 1))*INDIRECT(ADDRESS(ROW()+(0), COLUMN()+(-1), 1)), 2)</f>
        <v>3.87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0.132</v>
      </c>
      <c r="F17" s="14">
        <v>25.25</v>
      </c>
      <c r="G17" s="14">
        <f ca="1">ROUND(INDIRECT(ADDRESS(ROW()+(0), COLUMN()+(-2), 1))*INDIRECT(ADDRESS(ROW()+(0), COLUMN()+(-1), 1)), 2)</f>
        <v>3.33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7.2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20.62</v>
      </c>
      <c r="G20" s="14">
        <f ca="1">ROUND(INDIRECT(ADDRESS(ROW()+(0), COLUMN()+(-2), 1))*INDIRECT(ADDRESS(ROW()+(0), COLUMN()+(-1), 1))/100, 2)</f>
        <v>0.41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21.03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