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<sst xmlns="http://schemas.openxmlformats.org/spreadsheetml/2006/main" count="41" uniqueCount="41">
  <si>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</si>
  <si>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</si>
  <si>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</si>
  <si>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</si>
  <si>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d'acer negre, amb soldadura longitudinal per resistència elèctrica, sèrie M, de 3/8" DN 10 mm de diàmetre i 2,3 mm de gruix, una mà d'emprimació antioxidant,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</si>
  <si>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</si>
  <si>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</si>
  <si>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</si>
  <si>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</si>
  <si>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</si>
  <si>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</si>
  <si>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</si>
  <si>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mt08tan330a</t>
  </si>
  <si>
    <t xml:space="preserve">U</t>
  </si>
  <si>
    <t xml:space="preserve">Material auxiliar per a muntatge i subjecció a l'obra de les canonades d'acer, de 3/8" DN 10 mm.</t>
  </si>
  <si>
    <t xml:space="preserve">mt08tan010ae</t>
  </si>
  <si>
    <t xml:space="preserve">m</t>
  </si>
  <si>
    <t xml:space="preserve">Tub d'acer negre, amb soldadura longitudinal per resistència elèctrica, sèrie M, de 3/8" DN 10 mm de diàmetre i 2,3 mm de gruix, segons UNE-EN 10255, amb el preu incrementat el 20% en concepte d'accessoris i peces especials.</t>
  </si>
  <si>
    <t xml:space="preserve">mt27pfi030</t>
  </si>
  <si>
    <t xml:space="preserve">kg</t>
  </si>
  <si>
    <t xml:space="preserve">Emprimació antioxidant amb poliuretà.</t>
  </si>
  <si>
    <t xml:space="preserve">mt17coe055ci</t>
  </si>
  <si>
    <t xml:space="preserve">m</t>
  </si>
  <si>
    <t xml:space="preserve">Camisa aïllant d'escuma elastomèrica, amb un elevat factor de resistència a la difusió del vapor d'aigua, de 19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</si>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</sst>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0.42</v>
      </c>
      <c r="G10" s="12">
        <f ca="1">ROUND(INDIRECT(ADDRESS(ROW()+(0), COLUMN()+(-2), 1))*INDIRECT(ADDRESS(ROW()+(0), COLUMN()+(-1), 1)), 2)</f>
        <v>0.42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2.77</v>
      </c>
      <c r="G11" s="12">
        <f ca="1">ROUND(INDIRECT(ADDRESS(ROW()+(0), COLUMN()+(-2), 1))*INDIRECT(ADDRESS(ROW()+(0), COLUMN()+(-1), 1)), 2)</f>
        <v>2.77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0.008</v>
      </c>
      <c r="F12" s="12">
        <v>9.35</v>
      </c>
      <c r="G12" s="12">
        <f ca="1">ROUND(INDIRECT(ADDRESS(ROW()+(0), COLUMN()+(-2), 1))*INDIRECT(ADDRESS(ROW()+(0), COLUMN()+(-1), 1)), 2)</f>
        <v>0.07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9.57</v>
      </c>
      <c r="G13" s="12">
        <f ca="1">ROUND(INDIRECT(ADDRESS(ROW()+(0), COLUMN()+(-2), 1))*INDIRECT(ADDRESS(ROW()+(0), COLUMN()+(-1), 1)), 2)</f>
        <v>9.57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0.02</v>
      </c>
      <c r="F14" s="14">
        <v>19.01</v>
      </c>
      <c r="G14" s="14">
        <f ca="1">ROUND(INDIRECT(ADDRESS(ROW()+(0), COLUMN()+(-2), 1))*INDIRECT(ADDRESS(ROW()+(0), COLUMN()+(-1), 1)), 2)</f>
        <v>0.38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13.21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29.34</v>
      </c>
      <c r="G17" s="12">
        <f ca="1">ROUND(INDIRECT(ADDRESS(ROW()+(0), COLUMN()+(-2), 1))*INDIRECT(ADDRESS(ROW()+(0), COLUMN()+(-1), 1)), 2)</f>
        <v>8.8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0.408</v>
      </c>
      <c r="F18" s="14">
        <v>25.25</v>
      </c>
      <c r="G18" s="14">
        <f ca="1">ROUND(INDIRECT(ADDRESS(ROW()+(0), COLUMN()+(-2), 1))*INDIRECT(ADDRESS(ROW()+(0), COLUMN()+(-1), 1)), 2)</f>
        <v>10.3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32.31</v>
      </c>
      <c r="G21" s="14">
        <f ca="1">ROUND(INDIRECT(ADDRESS(ROW()+(0), COLUMN()+(-2), 1))*INDIRECT(ADDRESS(ROW()+(0), COLUMN()+(-1), 1))/100, 2)</f>
        <v>0.65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32.96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