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<sst xmlns="http://schemas.openxmlformats.org/spreadsheetml/2006/main" count="32" uniqueCount="32">
  <si>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</si>
  <si>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IHE112</t>
  </si>
  <si>
    <t xml:space="preserve">m</t>
  </si>
  <si>
    <t xml:space="preserve">Canonada de polietilè reticulat (PE-X), "FITTINGS ESTÁNDAR".</t>
  </si>
  <si>
    <r>
      <rPr>
        <sz val="8.25"/>
        <color rgb="FF000000"/>
        <rFont val="Arial"/>
        <family val="2"/>
      </rPr>
      <t xml:space="preserve">Canonada formada per tub de polietilè reticulat (PE-Xa), "FITTINGS ESTÁNDAR", de 16 mm de diàmetre exterior, sèrie 4, classe 1-2-5/8 bar i classe 4/10 bar, subministrat en rotllos. Instal·lació encastada. Inclús material auxiliar para muntatge i subjecció a l'obra, accessoris i peces especials. El preu no inclou les ajudes de paleta per a instal·lacions.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</si>
  <si>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</si>
  <si>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</si>
  <si>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</si>
  <si>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</si>
  <si>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</si>
  <si>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</si>
  <si>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</si>
  <si>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mt37tpf400a</t>
  </si>
  <si>
    <t xml:space="preserve">U</t>
  </si>
  <si>
    <t xml:space="preserve">Material auxiliar per a muntatge i subjecció a l'obra de les canonades de polietilè reticulat (PE-Xa), "FITTINGS ESTÁNDAR", de 16 mm de diàmetre exterior.</t>
  </si>
  <si>
    <t xml:space="preserve">mt37tpf010ag</t>
  </si>
  <si>
    <t xml:space="preserve">m</t>
  </si>
  <si>
    <t xml:space="preserve">Tub de polietilè reticulat (PE-Xa), "FITTINGS ESTÁNDAR", de 16 mm de diàmetre exterior, sèrie 4, classe 1-2-5/8 bar i classe 4/10 bar, subministrat en rotllos, segons UNE-EN ISO 15875-2, amb el preu incrementat el 30% en concepte d'accessoris i peces especials.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</si>
  <si>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</si>
  <si>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</si>
  <si>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</si>
  <si>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</si>
  <si>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</si>
  <si>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</si>
  <si>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</si>
  <si>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</si>
  <si>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</si>
  <si>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</si>
  <si>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</si>
  <si>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</si>
  <si>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0,22€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</si>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</sst>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6.46" customWidth="1"/>
    <col min="4" max="4" width="77.35" customWidth="1"/>
    <col min="5" max="5" width="13.26" customWidth="1"/>
    <col min="6" max="6" width="10.71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0.4</v>
      </c>
      <c r="F10" s="12">
        <v>0.09</v>
      </c>
      <c r="G10" s="12">
        <f ca="1">ROUND(INDIRECT(ADDRESS(ROW()+(0), COLUMN()+(-2), 1))*INDIRECT(ADDRESS(ROW()+(0), COLUMN()+(-1), 1)), 2)</f>
        <v>0.04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2.39</v>
      </c>
      <c r="G11" s="14">
        <f ca="1">ROUND(INDIRECT(ADDRESS(ROW()+(0), COLUMN()+(-2), 1))*INDIRECT(ADDRESS(ROW()+(0), COLUMN()+(-1), 1)), 2)</f>
        <v>2.39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2.43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0.036</v>
      </c>
      <c r="F14" s="12">
        <v>29.34</v>
      </c>
      <c r="G14" s="12">
        <f ca="1">ROUND(INDIRECT(ADDRESS(ROW()+(0), COLUMN()+(-2), 1))*INDIRECT(ADDRESS(ROW()+(0), COLUMN()+(-1), 1)), 2)</f>
        <v>1.06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0.036</v>
      </c>
      <c r="F15" s="14">
        <v>25.25</v>
      </c>
      <c r="G15" s="14">
        <f ca="1">ROUND(INDIRECT(ADDRESS(ROW()+(0), COLUMN()+(-2), 1))*INDIRECT(ADDRESS(ROW()+(0), COLUMN()+(-1), 1)), 2)</f>
        <v>0.91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1.97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4.4</v>
      </c>
      <c r="G18" s="14">
        <f ca="1">ROUND(INDIRECT(ADDRESS(ROW()+(0), COLUMN()+(-2), 1))*INDIRECT(ADDRESS(ROW()+(0), COLUMN()+(-1), 1))/100, 2)</f>
        <v>0.09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4.49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