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<sst xmlns="http://schemas.openxmlformats.org/spreadsheetml/2006/main" count="46" uniqueCount="46">
  <si>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</si>
  <si>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</si>
  <si>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</si>
  <si>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</si>
  <si>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Minimal Post MT-200 "COMENZA", sense passamans, amb pal de fixació superior, model MT-200, d'acer inoxidable AISI 316, acabat polit efecte mirall, amb dispositius de regulació Level 3D i Slot 180°, capaç de suportar una força horitzontal uniformement repartida de 0,8 kN/m aplicada en la vora superior del vidre segons CTE DB SE-AE, d'altura màxima 110 cm, per a vidre laminar de seguretat, compost per dos llunes de 6 mm de gruix unides mitjançant dues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</si>
  <si>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</si>
  <si>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</si>
  <si>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</si>
  <si>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</si>
  <si>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</si>
  <si>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</si>
  <si>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</si>
  <si>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mt25dfc180a</t>
  </si>
  <si>
    <t xml:space="preserve">m</t>
  </si>
  <si>
    <t xml:space="preserve">Sistema de barana modular Minimal Post MT-200 "COMENZA", sense passamans, amb pal de fixació superior, model MT-200, d'acer inoxidable AISI 316, acabat polit efecte mirall, amb dispositius de regulació Level 3D i Slot 180°, capaç de suportar una força horitzontal uniformement repartida de 0,8 kN/m aplicada en la vora superior del vidre segons CTE DB SE-AE. Inclús accessoris, peces i cargols homologats.</t>
  </si>
  <si>
    <t xml:space="preserve">mt26aaq011c</t>
  </si>
  <si>
    <t xml:space="preserve">U</t>
  </si>
  <si>
    <t xml:space="preserve">Ancoratge químic amb vareta roscada d'acer zincat, de 12 mm de diàmetre, femella i volandera.</t>
  </si>
  <si>
    <t xml:space="preserve">mt21ves015c</t>
  </si>
  <si>
    <t xml:space="preserve">m²</t>
  </si>
  <si>
    <t xml:space="preserve">Vidre laminar de seguretat, compost per dues llunes de 6 mm d'espessor, unides mitjançant dues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</si>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</sst>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186.3</v>
      </c>
      <c r="I10" s="12">
        <f ca="1">ROUND(INDIRECT(ADDRESS(ROW()+(0), COLUMN()+(-3), 1))*INDIRECT(ADDRESS(ROW()+(0), COLUMN()+(-1), 1)), 2)</f>
        <v>186.3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2">
        <v>1.89</v>
      </c>
      <c r="I11" s="12">
        <f ca="1">ROUND(INDIRECT(ADDRESS(ROW()+(0), COLUMN()+(-3), 1))*INDIRECT(ADDRESS(ROW()+(0), COLUMN()+(-1), 1)), 2)</f>
        <v>2.91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3"/>
      <c r="H12" s="14">
        <v>68</v>
      </c>
      <c r="I12" s="14">
        <f ca="1">ROUND(INDIRECT(ADDRESS(ROW()+(0), COLUMN()+(-3), 1))*INDIRECT(ADDRESS(ROW()+(0), COLUMN()+(-1), 1)), 2)</f>
        <v>71.4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260.61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0.627</v>
      </c>
      <c r="G15" s="11"/>
      <c r="H15" s="12">
        <v>29.34</v>
      </c>
      <c r="I15" s="12">
        <f ca="1">ROUND(INDIRECT(ADDRESS(ROW()+(0), COLUMN()+(-3), 1))*INDIRECT(ADDRESS(ROW()+(0), COLUMN()+(-1), 1)), 2)</f>
        <v>18.4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1.254</v>
      </c>
      <c r="G16" s="13"/>
      <c r="H16" s="14">
        <v>25.28</v>
      </c>
      <c r="I16" s="14">
        <f ca="1">ROUND(INDIRECT(ADDRESS(ROW()+(0), COLUMN()+(-3), 1))*INDIRECT(ADDRESS(ROW()+(0), COLUMN()+(-1), 1)), 2)</f>
        <v>31.7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310.71</v>
      </c>
      <c r="I19" s="14">
        <f ca="1">ROUND(INDIRECT(ADDRESS(ROW()+(0), COLUMN()+(-3), 1))*INDIRECT(ADDRESS(ROW()+(0), COLUMN()+(-1), 1))/100, 2)</f>
        <v>6.21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316.92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