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<sst xmlns="http://schemas.openxmlformats.org/spreadsheetml/2006/main" count="46" uniqueCount="46">
  <si>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</si>
  <si>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</si>
  <si>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</si>
  <si>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</si>
  <si>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SV-1701 Top "COMENZA", sense passamans, amb perfil de muntatge, model SV-1701, alumini anoditzat, amb sistema interior de drenatge DP-1701, capaç de suportar una força horitzontal uniformement repartida de 0,8 kN/m aplicada en la vora superior del vidre segons CTE DB SE-AE, d'altura màxima 110 cm, per a vidre trempat laminar de seguretat, compost per dos llunes de 8 mm de gruix unides mitjançant quatre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</si>
  <si>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</si>
  <si>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</si>
  <si>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</si>
  <si>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</si>
  <si>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</si>
  <si>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</si>
  <si>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</si>
  <si>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mt25dfc120a</t>
  </si>
  <si>
    <t xml:space="preserve">m</t>
  </si>
  <si>
    <t xml:space="preserve">Sistema de barana modular GlassFit SV-1701 Top "COMENZA", sense passamans, amb perfil de muntatge, model SV-1701, alumini anoditzat, amb sistema interior de drenatge DP-1701, capaç de suportar una força horitzontal uniformement repartida de 0,8 kN/m aplicada en la vora superior del vidre segons CTE DB SE-AE. Inclús accessoris, peces i cargols homologats.</t>
  </si>
  <si>
    <t xml:space="preserve">mt26aaq011b</t>
  </si>
  <si>
    <t xml:space="preserve">U</t>
  </si>
  <si>
    <t xml:space="preserve">Ancoratge químic amb vareta roscada d'acer zincat, de 10 mm de diàmetre, femella i volandera.</t>
  </si>
  <si>
    <t xml:space="preserve">mt21ves015f</t>
  </si>
  <si>
    <t xml:space="preserve">m²</t>
  </si>
  <si>
    <t xml:space="preserve">Vidre laminar de seguretat, compost per dues llunes de 8 mm d'espessor, unides mitjançant dues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</si>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</sst>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99.87</v>
      </c>
      <c r="J10" s="12">
        <f ca="1">ROUND(INDIRECT(ADDRESS(ROW()+(0), COLUMN()+(-3), 1))*INDIRECT(ADDRESS(ROW()+(0), COLUMN()+(-1), 1)), 2)</f>
        <v>99.87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</v>
      </c>
      <c r="H12" s="13"/>
      <c r="I12" s="14">
        <v>78</v>
      </c>
      <c r="J12" s="14">
        <f ca="1">ROUND(INDIRECT(ADDRESS(ROW()+(0), COLUMN()+(-3), 1))*INDIRECT(ADDRESS(ROW()+(0), COLUMN()+(-1), 1)), 2)</f>
        <v>83.46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187.89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0.659</v>
      </c>
      <c r="H15" s="11"/>
      <c r="I15" s="12">
        <v>29.34</v>
      </c>
      <c r="J15" s="12">
        <f ca="1">ROUND(INDIRECT(ADDRESS(ROW()+(0), COLUMN()+(-3), 1))*INDIRECT(ADDRESS(ROW()+(0), COLUMN()+(-1), 1)), 2)</f>
        <v>19.34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1.319</v>
      </c>
      <c r="H16" s="13"/>
      <c r="I16" s="14">
        <v>25.28</v>
      </c>
      <c r="J16" s="14">
        <f ca="1">ROUND(INDIRECT(ADDRESS(ROW()+(0), COLUMN()+(-3), 1))*INDIRECT(ADDRESS(ROW()+(0), COLUMN()+(-1), 1)), 2)</f>
        <v>33.34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52.68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240.57</v>
      </c>
      <c r="J19" s="14">
        <f ca="1">ROUND(INDIRECT(ADDRESS(ROW()+(0), COLUMN()+(-3), 1))*INDIRECT(ADDRESS(ROW()+(0), COLUMN()+(-1), 1))/100, 2)</f>
        <v>4.81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245.38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