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<sst xmlns="http://schemas.openxmlformats.org/spreadsheetml/2006/main" count="46" uniqueCount="46">
  <si>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</si>
  <si>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</si>
  <si>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</si>
  <si>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</si>
  <si>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SV-1403 Top "COMENZA", sense passamans, amb perfil de muntatge, model SV-1403, alumini anoditzat, amb dispositius de regulació Level In, capaç de suportar una força horitzontal uniformement repartida de 0,8 kN/m aplicada en la vora superior del vidre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</si>
  <si>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</si>
  <si>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</si>
  <si>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</si>
  <si>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</si>
  <si>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</si>
  <si>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</si>
  <si>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</si>
  <si>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mt25dfc080a</t>
  </si>
  <si>
    <t xml:space="preserve">m</t>
  </si>
  <si>
    <t xml:space="preserve">Sistema de barana modular GlassFit SV-1403 Top "COMENZA", sense passamans, amb perfil de muntatge, model SV-1403, alumini anoditzat, amb dispositius de regulació Level In, capaç de suportar una força horitzontal uniformement repartida de 0,8 kN/m aplicada en la vora superior del vidre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</si>
  <si>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</si>
  <si>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</si>
  <si>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</si>
  <si>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mt21ves015g</t>
  </si>
  <si>
    <t xml:space="preserve">m²</t>
  </si>
  <si>
    <t xml:space="preserve">Vidre trempat laminar de seguretat, compost per dues llunes de 8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</si>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</sst>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124.09</v>
      </c>
      <c r="I10" s="12">
        <f ca="1">ROUND(INDIRECT(ADDRESS(ROW()+(0), COLUMN()+(-3), 1))*INDIRECT(ADDRESS(ROW()+(0), COLUMN()+(-1), 1)), 2)</f>
        <v>124.09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1"/>
      <c r="H11" s="12">
        <v>1.14</v>
      </c>
      <c r="I11" s="12">
        <f ca="1">ROUND(INDIRECT(ADDRESS(ROW()+(0), COLUMN()+(-3), 1))*INDIRECT(ADDRESS(ROW()+(0), COLUMN()+(-1), 1)), 2)</f>
        <v>4.56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1.075</v>
      </c>
      <c r="G12" s="13"/>
      <c r="H12" s="14">
        <v>147</v>
      </c>
      <c r="I12" s="14">
        <f ca="1">ROUND(INDIRECT(ADDRESS(ROW()+(0), COLUMN()+(-3), 1))*INDIRECT(ADDRESS(ROW()+(0), COLUMN()+(-1), 1)), 2)</f>
        <v>158.03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286.68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1"/>
      <c r="H15" s="12">
        <v>29.34</v>
      </c>
      <c r="I15" s="12">
        <f ca="1">ROUND(INDIRECT(ADDRESS(ROW()+(0), COLUMN()+(-3), 1))*INDIRECT(ADDRESS(ROW()+(0), COLUMN()+(-1), 1)), 2)</f>
        <v>22.5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1.535</v>
      </c>
      <c r="G16" s="13"/>
      <c r="H16" s="14">
        <v>25.28</v>
      </c>
      <c r="I16" s="14">
        <f ca="1">ROUND(INDIRECT(ADDRESS(ROW()+(0), COLUMN()+(-3), 1))*INDIRECT(ADDRESS(ROW()+(0), COLUMN()+(-1), 1)), 2)</f>
        <v>38.8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61.3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347.98</v>
      </c>
      <c r="I19" s="14">
        <f ca="1">ROUND(INDIRECT(ADDRESS(ROW()+(0), COLUMN()+(-3), 1))*INDIRECT(ADDRESS(ROW()+(0), COLUMN()+(-1), 1))/100, 2)</f>
        <v>6.96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354.94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