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<sst xmlns="http://schemas.openxmlformats.org/spreadsheetml/2006/main" count="47" uniqueCount="47">
  <si>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</si>
  <si>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</si>
  <si>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</si>
  <si>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</si>
  <si>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7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(AT-8616), per a la línia trifàsica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(AT-8133), per a la línia trifàsica de subministrament elèctric col·locat dins del quadre secundari,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cartutx extraïble i led indicador de final de vida útil, 80, intensitat nominal de descàrrega 2 kA, nivell de protecció 140 V, model ATLINE80 (AT-9280), per a la línia de transmissió de dades i 1 protector contra sobretensions transitòries, amb connectors d'entrada i sortida RJ-45, 100 Mbit/s, tensió nominal 5 Vcc, intensitat nominal de descàrrega 2 kA, nivell de protecció 100 V, model ATLAN 100 BASE-T (AT-2107), per a la línia informàtica.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</si>
  <si>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</si>
  <si>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</si>
  <si>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</si>
  <si>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</si>
  <si>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</si>
  <si>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</si>
  <si>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</si>
  <si>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</si>
  <si>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</si>
  <si>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</si>
  <si>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mt35psa005d</t>
  </si>
  <si>
    <t xml:space="preserve">U</t>
  </si>
  <si>
    <t xml:space="preserve">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 "APLICACIONES TECNOLÓGICAS", de 144x90x80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</si>
  <si>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</si>
  <si>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</si>
  <si>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</si>
  <si>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mt35psa014r</t>
  </si>
  <si>
    <t xml:space="preserve">U</t>
  </si>
  <si>
    <t xml:space="preserve">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 "APLICACIONES TECNOLÓGICAS", de 144x90x80 mm, grau de protecció IP20, muntatge sobre carril DIN, segons IEC 61643-11.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</si>
  <si>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</si>
  <si>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</si>
  <si>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</si>
  <si>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mt40psa020qeq</t>
  </si>
  <si>
    <t xml:space="preserve">U</t>
  </si>
  <si>
    <t xml:space="preserve">Protector contra sobretensions transitòries per a dues línies de transmissió de dades, amb cartutx extraïble i led indicador de final de vida útil, 80, intensitat nominal de descàrrega 2 kA, nivell de protecció 140 V, model ATLINE80 (AT-9280)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</si>
  <si>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</si>
  <si>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</si>
  <si>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</si>
  <si>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</si>
  <si>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</si>
  <si>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</si>
  <si>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</si>
  <si>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</si>
  <si>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</si>
  <si>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</si>
  <si>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</si>
  <si>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</si>
  <si>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</si>
  <si>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</si>
  <si>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</si>
  <si>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533,19€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</si>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</sst>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2.89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02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181.58</v>
      </c>
      <c r="H16" s="14">
        <f ca="1">ROUND(INDIRECT(ADDRESS(ROW()+(0), COLUMN()+(-2), 1))*INDIRECT(ADDRESS(ROW()+(0), COLUMN()+(-1), 1)), 2)</f>
        <v>181.58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12.588</v>
      </c>
      <c r="G19" s="12">
        <v>29.34</v>
      </c>
      <c r="H19" s="12">
        <f ca="1">ROUND(INDIRECT(ADDRESS(ROW()+(0), COLUMN()+(-2), 1))*INDIRECT(ADDRESS(ROW()+(0), COLUMN()+(-1), 1)), 2)</f>
        <v>369.33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12.588</v>
      </c>
      <c r="G20" s="14">
        <v>25.25</v>
      </c>
      <c r="H20" s="14">
        <f ca="1">ROUND(INDIRECT(ADDRESS(ROW()+(0), COLUMN()+(-2), 1))*INDIRECT(ADDRESS(ROW()+(0), COLUMN()+(-1), 1)), 2)</f>
        <v>317.85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687.18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4752.18</v>
      </c>
      <c r="H23" s="14">
        <f ca="1">ROUND(INDIRECT(ADDRESS(ROW()+(0), COLUMN()+(-2), 1))*INDIRECT(ADDRESS(ROW()+(0), COLUMN()+(-1), 1))/100, 2)</f>
        <v>95.04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4847.22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