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<sst xmlns="http://schemas.openxmlformats.org/spreadsheetml/2006/main" count="47" uniqueCount="47">
  <si>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</si>
  <si>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IPI010</t>
  </si>
  <si>
    <t xml:space="preserve">U</t>
  </si>
  <si>
    <t xml:space="preserve">Protector contra sobretensions.</t>
  </si>
  <si>
    <r>
      <rPr>
        <sz val="8.25"/>
        <color rgb="FF000000"/>
        <rFont val="Arial"/>
        <family val="2"/>
      </rPr>
      <t xml:space="preserve">Sistema intern de protecció contra sobretensions, format per 7 protectors contra sobretensions "APLICACIONES TECNOLÓGICAS": 1 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(AT-8618), per a la línia monofàsica de subministrament elèctric col·locat dins del quadre principal, 1 protector contra sobretensions transitòries, tipus 1 + 2 (ones de 10/350 µs i 8/20 µs), amb led indicador de final de vida útil, tetrapolar (3P+N), tensió nominal 230/400 V, resistència al corrent d'impuls d'ona 10/350 µs (Iimp) 30 kA, intensitat màxima de descàrrega 65 kA, intensitat nominal de descàrrega 40 kA, nivell de protecció 1,5 kV, model ATSHIELD TT 400T (AT-8616), per a la línia trifàsica de subministrament elèctric col·locat dins del quadre principal, 1 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(AT-8112), per a la línia monofàsica de subministrament elèctric col·locat dins del quadre secundari, 1 protector contra sobretensions transitòries, tipus 2 + 3 (ona combinada de 1,2/50 µs i 8/20 µs), amb led indicador de final de vida útil, tetrapolar (3P+N), tensió nominal 230/400 V, intensitat màxima de descàrrega 30 kA, intensitat nominal de descàrrega 10 kA, tensió en circuit obert amb ona combinada 6 kV, nivell de protecció 0,9 kV, model ATCOVER 400T (AT-8133), per a la línia trifàsica de subministrament elèctric col·locat dins del quadre secundari, 1 protector contra sobretensions transitòries, amb cartutx extraïble i led indicador de final de vida útil, 5, intensitat nominal de descàrrega 2 kA, nivell de protecció 66 V, model ATLINE5 (AT-9205), per a la línia de transmissió de dades, 1 protector contra sobretensions transitòries, amb connectors d'entrada i sortida RJ-45, 100 Mbit/s, tensió nominal 5 Vcc, intensitat nominal de descàrrega 2 kA, nivell de protecció 100 V, model ATLAN 100 BASE-T (AT-2107), per a la línia informàtica i 1 protector contra sobretensions transitòries, amb connectors d'entrada i sortida tipus "F", banda de freqüències 0-2000 MHz, impedància característica 75 Ohm, atenuació 0,5 dB/m, potència 5 W i tensió de ruptura 90 V, intensitat màxima de descàrrega 10 kA, model ATFREQ-F (AT-2103), per a la línia de transmissió de senyals de radiodifusió sonora i televisió.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</si>
  <si>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</si>
  <si>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</si>
  <si>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</si>
  <si>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</si>
  <si>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</si>
  <si>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</si>
  <si>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</si>
  <si>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mt35psa006d</t>
  </si>
  <si>
    <t xml:space="preserve">U</t>
  </si>
  <si>
    <t xml:space="preserve">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 "APLICACIONES TECNOLÓGICAS", de 72x90x80 mm, grau de protecció IP20, muntatge sobre carril DIN, segons IEC 61643-11.</t>
  </si>
  <si>
    <t xml:space="preserve">mt35psa005d</t>
  </si>
  <si>
    <t xml:space="preserve">U</t>
  </si>
  <si>
    <t xml:space="preserve">Protector contra sobretensions transitòries, tipus 1 + 2 (ones de 10/350 µs i 8/20 µs), amb led indicador de final de vida útil, tetrapolar (3P+N), tensió nominal 230/400 V, resistència al corrent d'impuls d'ona 10/350 µs (Iimp) 30 kA, intensitat màxima de descàrrega 65 kA, intensitat nominal de descàrrega 40 kA, nivell de protecció 1,5 kV, model ATSHIELD TT 400T (AT-8616) "APLICACIONES TECNOLÓGICAS", de 144x90x80 mm, grau de protecció IP20, muntatge sobre carril DIN, segons IEC 61643-11.</t>
  </si>
  <si>
    <t xml:space="preserve">mt35psa014D</t>
  </si>
  <si>
    <t xml:space="preserve">U</t>
  </si>
  <si>
    <t xml:space="preserve">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 "APLICACIONES TECNOLÓGICAS", de 72x90x80 mm, grau de protecció IP20, muntatge sobre carril DIN, segons IEC 61643-11.</t>
  </si>
  <si>
    <t xml:space="preserve">mt35psa014r</t>
  </si>
  <si>
    <t xml:space="preserve">U</t>
  </si>
  <si>
    <t xml:space="preserve">Protector contra sobretensions transitòries, tipus 2 + 3 (ona combinada de 1,2/50 µs i 8/20 µs), amb led indicador de final de vida útil, tetrapolar (3P+N), tensió nominal 230/400 V, intensitat màxima de descàrrega 30 kA, intensitat nominal de descàrrega 10 kA, tensió en circuit obert amb ona combinada 6 kV, nivell de protecció 0,9 kV, model ATCOVER 400T (AT-8133) "APLICACIONES TECNOLÓGICAS", de 144x90x80 mm, grau de protecció IP20, muntatge sobre carril DIN, segons IEC 61643-11.</t>
  </si>
  <si>
    <t xml:space="preserve">mt40psa020jaj</t>
  </si>
  <si>
    <t xml:space="preserve">U</t>
  </si>
  <si>
    <t xml:space="preserve">Protector contra sobretensions transitòries per a dues línies de transmissió de dades, amb cartutx extraïble i led indicador de final de vida útil, 5, intensitat nominal de descàrrega 2 kA, nivell de protecció 66 V, model ATLINE5 (AT-9205) "APLICACIONES TECNOLÓGICAS", de 13,5x90x80 mm, grau de protecció IP20, muntatge sobre carril DIN, segons IEC 61643-21.</t>
  </si>
  <si>
    <t xml:space="preserve">mt40psa030d</t>
  </si>
  <si>
    <t xml:space="preserve">U</t>
  </si>
  <si>
    <t xml:space="preserve">Protector contra sobretensions transitòries per a línia de xarxa informàtica, amb connectors d'entrada i sortida RJ-45, 100 Mbit/s, tensió nominal 5 Vcc, intensitat nominal de descàrrega 2 kA, nivell de protecció 100 V, model ATLAN 100 BASE-T (AT-2107) "APLICACIONES TECNOLÓGICAS", de 70x30x47 mm, grau de protecció IP20, segons IEC 61643-21.</t>
  </si>
  <si>
    <t xml:space="preserve">mt40psa040d</t>
  </si>
  <si>
    <t xml:space="preserve">U</t>
  </si>
  <si>
    <t xml:space="preserve">Protector contra sobretensions transitòries per a cable coaxial, amb connectors d'entrada i sortida tipus "F", banda de freqüències 0-2000 MHz, impedància característica 75 Ohm, atenuació 0,5 dB/m, potència 5 W i tensió de ruptura 90 V, intensitat màxima de descàrrega 10 kA, model ATFREQ-F (AT-2103) "APLICACIONES TECNOLÓGICAS", grau de protecció IP20, segons IEC 61643-21.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</si>
  <si>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</si>
  <si>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</si>
  <si>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</si>
  <si>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</si>
  <si>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</si>
  <si>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</si>
  <si>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</si>
  <si>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</si>
  <si>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</si>
  <si>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</si>
  <si>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</si>
  <si>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</si>
  <si>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526,84€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</si>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</sst>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1.53" customWidth="1"/>
    <col min="4" max="4" width="6.63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13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711.72</v>
      </c>
      <c r="H10" s="12">
        <f ca="1">ROUND(INDIRECT(ADDRESS(ROW()+(0), COLUMN()+(-2), 1))*INDIRECT(ADDRESS(ROW()+(0), COLUMN()+(-1), 1)), 2)</f>
        <v>711.72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1450.53</v>
      </c>
      <c r="H11" s="12">
        <f ca="1">ROUND(INDIRECT(ADDRESS(ROW()+(0), COLUMN()+(-2), 1))*INDIRECT(ADDRESS(ROW()+(0), COLUMN()+(-1), 1)), 2)</f>
        <v>1450.53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493.03</v>
      </c>
      <c r="H12" s="12">
        <f ca="1">ROUND(INDIRECT(ADDRESS(ROW()+(0), COLUMN()+(-2), 1))*INDIRECT(ADDRESS(ROW()+(0), COLUMN()+(-1), 1)), 2)</f>
        <v>493.03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747.09</v>
      </c>
      <c r="H13" s="12">
        <f ca="1">ROUND(INDIRECT(ADDRESS(ROW()+(0), COLUMN()+(-2), 1))*INDIRECT(ADDRESS(ROW()+(0), COLUMN()+(-1), 1)), 2)</f>
        <v>747.09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291.51</v>
      </c>
      <c r="H14" s="12">
        <f ca="1">ROUND(INDIRECT(ADDRESS(ROW()+(0), COLUMN()+(-2), 1))*INDIRECT(ADDRESS(ROW()+(0), COLUMN()+(-1), 1)), 2)</f>
        <v>291.51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181.58</v>
      </c>
      <c r="H15" s="12">
        <f ca="1">ROUND(INDIRECT(ADDRESS(ROW()+(0), COLUMN()+(-2), 1))*INDIRECT(ADDRESS(ROW()+(0), COLUMN()+(-1), 1)), 2)</f>
        <v>181.58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165.56</v>
      </c>
      <c r="H16" s="14">
        <f ca="1">ROUND(INDIRECT(ADDRESS(ROW()+(0), COLUMN()+(-2), 1))*INDIRECT(ADDRESS(ROW()+(0), COLUMN()+(-1), 1)), 2)</f>
        <v>165.56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4041.02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11.989</v>
      </c>
      <c r="G19" s="12">
        <v>29.34</v>
      </c>
      <c r="H19" s="12">
        <f ca="1">ROUND(INDIRECT(ADDRESS(ROW()+(0), COLUMN()+(-2), 1))*INDIRECT(ADDRESS(ROW()+(0), COLUMN()+(-1), 1)), 2)</f>
        <v>351.76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11.989</v>
      </c>
      <c r="G20" s="14">
        <v>25.25</v>
      </c>
      <c r="H20" s="14">
        <f ca="1">ROUND(INDIRECT(ADDRESS(ROW()+(0), COLUMN()+(-2), 1))*INDIRECT(ADDRESS(ROW()+(0), COLUMN()+(-1), 1)), 2)</f>
        <v>302.72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654.48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4695.5</v>
      </c>
      <c r="H23" s="14">
        <f ca="1">ROUND(INDIRECT(ADDRESS(ROW()+(0), COLUMN()+(-2), 1))*INDIRECT(ADDRESS(ROW()+(0), COLUMN()+(-1), 1))/100, 2)</f>
        <v>93.91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4789.41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