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<sst xmlns="http://schemas.openxmlformats.org/spreadsheetml/2006/main" count="92" uniqueCount="92">
  <si>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</si>
  <si>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</si>
  <si>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</si>
  <si>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</si>
  <si>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1 segons DB SUA Seguretat d'utilització i accessibilitat (CTE), amb reticle de 5x5 m i 10 m de distància entre baixades, de platina conductora de coure, nua, de 30x2 mm, model AT-052D "APLICACIONES TECNOLÓGICAS" i 5 puntes captadors de coure i 1 m d'altura, model AT-036A "APLICACIONES TECNOLÓGICAS",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</si>
  <si>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</si>
  <si>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</si>
  <si>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</si>
  <si>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</si>
  <si>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</si>
  <si>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</si>
  <si>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</si>
  <si>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</si>
  <si>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</si>
  <si>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</si>
  <si>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mt41pea030ebk</t>
  </si>
  <si>
    <t xml:space="preserve">U</t>
  </si>
  <si>
    <t xml:space="preserve">Punta captadora de coure, de 16 mm de diàmetre i 1 m d'altura, model AT-036A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</si>
  <si>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</si>
  <si>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</si>
  <si>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</si>
  <si>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</si>
  <si>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</si>
  <si>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</si>
  <si>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mt41paa130e</t>
  </si>
  <si>
    <t xml:space="preserve">U</t>
  </si>
  <si>
    <t xml:space="preserve">Peça de llautó, model AT-090H "APLICACIONES TECNOLÓGICAS", per a unió de terminal aeri a cable de coure de 8 a 10 mm de diàmetre o platina conductora de coure estanyat de 30x2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</si>
  <si>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</si>
  <si>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</si>
  <si>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</si>
  <si>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mt41paa054e</t>
  </si>
  <si>
    <t xml:space="preserve">U</t>
  </si>
  <si>
    <t xml:space="preserve">Grapa de niló de 23x23x17 mm, model AT-030E "APLICACIONES TECNOLÓGICAS", per a fixació de platina conductora de coure estanyat de 30x2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</si>
  <si>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</si>
  <si>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</si>
  <si>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</si>
  <si>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</si>
  <si>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</si>
  <si>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</si>
  <si>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</si>
  <si>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</si>
  <si>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</si>
  <si>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</si>
  <si>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</si>
  <si>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</si>
  <si>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</si>
  <si>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</si>
  <si>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</si>
  <si>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</si>
  <si>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</si>
  <si>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</si>
  <si>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</si>
  <si>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</si>
  <si>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</si>
  <si>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</si>
  <si>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</si>
  <si>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</si>
  <si>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</si>
  <si>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</si>
  <si>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</si>
  <si>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</si>
  <si>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</si>
  <si>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</si>
  <si>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</si>
  <si>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</si>
  <si>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</si>
  <si>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</si>
  <si>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</si>
  <si>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</si>
  <si>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</si>
  <si>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</si>
  <si>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</si>
  <si>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</si>
  <si>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</si>
  <si>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</si>
  <si>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</si>
  <si>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</si>
  <si>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</si>
  <si>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</si>
  <si>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</si>
  <si>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</si>
  <si>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</si>
  <si>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</si>
  <si>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</si>
  <si>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</si>
  <si>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</si>
  <si>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</si>
  <si>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</si>
  <si>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</si>
  <si>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</si>
  <si>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644,64€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</si>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</sst>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6.63" customWidth="1"/>
    <col min="5" max="5" width="72.08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55.35</v>
      </c>
      <c r="H10" s="12">
        <f ca="1">ROUND(INDIRECT(ADDRESS(ROW()+(0), COLUMN()+(-2), 1))*INDIRECT(ADDRESS(ROW()+(0), COLUMN()+(-1), 1)), 2)</f>
        <v>5922.45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184.56</v>
      </c>
      <c r="H11" s="12">
        <f ca="1">ROUND(INDIRECT(ADDRESS(ROW()+(0), COLUMN()+(-2), 1))*INDIRECT(ADDRESS(ROW()+(0), COLUMN()+(-1), 1)), 2)</f>
        <v>922.8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20.54</v>
      </c>
      <c r="H14" s="12">
        <f ca="1">ROUND(INDIRECT(ADDRESS(ROW()+(0), COLUMN()+(-2), 1))*INDIRECT(ADDRESS(ROW()+(0), COLUMN()+(-1), 1)), 2)</f>
        <v>102.7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31.4</v>
      </c>
      <c r="H24" s="12">
        <f ca="1">ROUND(INDIRECT(ADDRESS(ROW()+(0), COLUMN()+(-2), 1))*INDIRECT(ADDRESS(ROW()+(0), COLUMN()+(-1), 1)), 2)</f>
        <v>533.8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40.55</v>
      </c>
      <c r="H25" s="12">
        <f ca="1">ROUND(INDIRECT(ADDRESS(ROW()+(0), COLUMN()+(-2), 1))*INDIRECT(ADDRESS(ROW()+(0), COLUMN()+(-1), 1)), 2)</f>
        <v>81.1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127.38</v>
      </c>
      <c r="H27" s="12">
        <f ca="1">ROUND(INDIRECT(ADDRESS(ROW()+(0), COLUMN()+(-2), 1))*INDIRECT(ADDRESS(ROW()+(0), COLUMN()+(-1), 1)), 2)</f>
        <v>509.52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96.58</v>
      </c>
      <c r="H28" s="12">
        <f ca="1">ROUND(INDIRECT(ADDRESS(ROW()+(0), COLUMN()+(-2), 1))*INDIRECT(ADDRESS(ROW()+(0), COLUMN()+(-1), 1)), 2)</f>
        <v>193.16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48.49</v>
      </c>
      <c r="H29" s="12">
        <f ca="1">ROUND(INDIRECT(ADDRESS(ROW()+(0), COLUMN()+(-2), 1))*INDIRECT(ADDRESS(ROW()+(0), COLUMN()+(-1), 1)), 2)</f>
        <v>96.98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20.54</v>
      </c>
      <c r="H30" s="12">
        <f ca="1">ROUND(INDIRECT(ADDRESS(ROW()+(0), COLUMN()+(-2), 1))*INDIRECT(ADDRESS(ROW()+(0), COLUMN()+(-1), 1)), 2)</f>
        <v>41.08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96.44</v>
      </c>
      <c r="H31" s="14">
        <f ca="1">ROUND(INDIRECT(ADDRESS(ROW()+(0), COLUMN()+(-2), 1))*INDIRECT(ADDRESS(ROW()+(0), COLUMN()+(-1), 1)), 2)</f>
        <v>192.88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10743.7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34.737</v>
      </c>
      <c r="G34" s="12">
        <v>29.34</v>
      </c>
      <c r="H34" s="12">
        <f ca="1">ROUND(INDIRECT(ADDRESS(ROW()+(0), COLUMN()+(-2), 1))*INDIRECT(ADDRESS(ROW()+(0), COLUMN()+(-1), 1)), 2)</f>
        <v>1019.18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34.737</v>
      </c>
      <c r="G35" s="14">
        <v>25.25</v>
      </c>
      <c r="H35" s="14">
        <f ca="1">ROUND(INDIRECT(ADDRESS(ROW()+(0), COLUMN()+(-2), 1))*INDIRECT(ADDRESS(ROW()+(0), COLUMN()+(-1), 1)), 2)</f>
        <v>877.11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1896.29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12640</v>
      </c>
      <c r="H38" s="14">
        <f ca="1">ROUND(INDIRECT(ADDRESS(ROW()+(0), COLUMN()+(-2), 1))*INDIRECT(ADDRESS(ROW()+(0), COLUMN()+(-1), 1))/100, 2)</f>
        <v>252.8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12892.8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